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defaultThemeVersion="166925"/>
  <mc:AlternateContent xmlns:mc="http://schemas.openxmlformats.org/markup-compatibility/2006">
    <mc:Choice Requires="x15">
      <x15ac:absPath xmlns:x15ac="http://schemas.microsoft.com/office/spreadsheetml/2010/11/ac" url="C:\Users\User\Desktop\R7.1HP更新\HP更新用　保護等あり\"/>
    </mc:Choice>
  </mc:AlternateContent>
  <xr:revisionPtr revIDLastSave="0" documentId="13_ncr:1_{F606495A-48B9-4E92-B072-DCB3B14D30E6}" xr6:coauthVersionLast="47" xr6:coauthVersionMax="47" xr10:uidLastSave="{00000000-0000-0000-0000-000000000000}"/>
  <bookViews>
    <workbookView xWindow="-108" yWindow="-108" windowWidth="23256" windowHeight="12456" xr2:uid="{00000000-000D-0000-FFFF-FFFF00000000}"/>
  </bookViews>
  <sheets>
    <sheet name="資格取得申出書 (新様式)" sheetId="3" r:id="rId1"/>
  </sheets>
  <definedNames>
    <definedName name="_xlnm.Print_Area" localSheetId="0">'資格取得申出書 (新様式)'!$E$3:$BA$94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2" i="3" l="1"/>
  <c r="AK78" i="3" s="1"/>
  <c r="AB61" i="3"/>
  <c r="AB78" i="3" s="1"/>
  <c r="AT45" i="3"/>
  <c r="AP52" i="3" s="1"/>
  <c r="AT38" i="3"/>
  <c r="AL52" i="3" s="1"/>
  <c r="AU52" i="3" s="1"/>
  <c r="T78" i="3" l="1"/>
  <c r="AQ78" i="3" s="1"/>
</calcChain>
</file>

<file path=xl/sharedStrings.xml><?xml version="1.0" encoding="utf-8"?>
<sst xmlns="http://schemas.openxmlformats.org/spreadsheetml/2006/main" count="148" uniqueCount="117">
  <si>
    <t>別紙様式退第１号（第２８条関係）</t>
    <rPh sb="0" eb="2">
      <t>ベッシ</t>
    </rPh>
    <rPh sb="2" eb="4">
      <t>ヨウシキ</t>
    </rPh>
    <rPh sb="4" eb="5">
      <t>タイ</t>
    </rPh>
    <rPh sb="5" eb="6">
      <t>ダイ</t>
    </rPh>
    <rPh sb="7" eb="8">
      <t>ゴウ</t>
    </rPh>
    <rPh sb="9" eb="10">
      <t>ダイ</t>
    </rPh>
    <rPh sb="12" eb="13">
      <t>ジョウ</t>
    </rPh>
    <rPh sb="13" eb="15">
      <t>カンケイ</t>
    </rPh>
    <phoneticPr fontId="2"/>
  </si>
  <si>
    <t>退職会員・配偶者特別会員資格取得申出書</t>
    <rPh sb="0" eb="2">
      <t>タイショク</t>
    </rPh>
    <rPh sb="2" eb="4">
      <t>カイイン</t>
    </rPh>
    <rPh sb="5" eb="8">
      <t>ハイグウシャ</t>
    </rPh>
    <rPh sb="8" eb="10">
      <t>トクベツ</t>
    </rPh>
    <rPh sb="10" eb="12">
      <t>カイイン</t>
    </rPh>
    <rPh sb="16" eb="17">
      <t>モウ</t>
    </rPh>
    <phoneticPr fontId="2"/>
  </si>
  <si>
    <t>互　助　会</t>
    <rPh sb="0" eb="3">
      <t>ゴジョ</t>
    </rPh>
    <rPh sb="4" eb="5">
      <t>カイ</t>
    </rPh>
    <phoneticPr fontId="2"/>
  </si>
  <si>
    <t>会　員　番　号</t>
    <rPh sb="0" eb="3">
      <t>カイイン</t>
    </rPh>
    <rPh sb="4" eb="7">
      <t>バンゴウ</t>
    </rPh>
    <phoneticPr fontId="2"/>
  </si>
  <si>
    <t>記　入  欄</t>
    <rPh sb="0" eb="3">
      <t>キニュウ</t>
    </rPh>
    <rPh sb="5" eb="6">
      <t>ラン</t>
    </rPh>
    <phoneticPr fontId="2"/>
  </si>
  <si>
    <t xml:space="preserve"> </t>
    <phoneticPr fontId="2"/>
  </si>
  <si>
    <t>（記入しないでください）</t>
    <rPh sb="1" eb="3">
      <t>キニュウ</t>
    </rPh>
    <phoneticPr fontId="2"/>
  </si>
  <si>
    <t>元現職会員</t>
    <rPh sb="0" eb="1">
      <t>モト</t>
    </rPh>
    <rPh sb="1" eb="3">
      <t>ゲンショク</t>
    </rPh>
    <rPh sb="3" eb="5">
      <t>カイイン</t>
    </rPh>
    <phoneticPr fontId="2"/>
  </si>
  <si>
    <t>番　号</t>
    <rPh sb="0" eb="3">
      <t>バンゴウ</t>
    </rPh>
    <phoneticPr fontId="2"/>
  </si>
  <si>
    <t>第</t>
    <rPh sb="0" eb="1">
      <t>ダイ</t>
    </rPh>
    <phoneticPr fontId="2"/>
  </si>
  <si>
    <t>号</t>
    <rPh sb="0" eb="1">
      <t>ゴウ</t>
    </rPh>
    <phoneticPr fontId="2"/>
  </si>
  <si>
    <t>元所属所の</t>
    <rPh sb="0" eb="1">
      <t>モト</t>
    </rPh>
    <rPh sb="1" eb="3">
      <t>ショゾク</t>
    </rPh>
    <rPh sb="3" eb="4">
      <t>ショ</t>
    </rPh>
    <phoneticPr fontId="2"/>
  </si>
  <si>
    <t>名称</t>
    <rPh sb="0" eb="2">
      <t>メイショウ</t>
    </rPh>
    <phoneticPr fontId="2"/>
  </si>
  <si>
    <t>氏　名</t>
    <rPh sb="0" eb="3">
      <t>シメイ</t>
    </rPh>
    <phoneticPr fontId="2"/>
  </si>
  <si>
    <t>〒</t>
    <phoneticPr fontId="2"/>
  </si>
  <si>
    <t>－</t>
    <phoneticPr fontId="2"/>
  </si>
  <si>
    <t>申出者</t>
    <rPh sb="0" eb="2">
      <t>モウシデ</t>
    </rPh>
    <rPh sb="2" eb="3">
      <t>シャ</t>
    </rPh>
    <phoneticPr fontId="2"/>
  </si>
  <si>
    <t>ふ  り  が  な</t>
    <phoneticPr fontId="2"/>
  </si>
  <si>
    <t>申出者の</t>
    <rPh sb="0" eb="2">
      <t>モウシデ</t>
    </rPh>
    <rPh sb="2" eb="3">
      <t>シャ</t>
    </rPh>
    <phoneticPr fontId="2"/>
  </si>
  <si>
    <t>氏　　　　名</t>
    <rPh sb="0" eb="6">
      <t>シメイ</t>
    </rPh>
    <phoneticPr fontId="2"/>
  </si>
  <si>
    <t>住所</t>
    <rPh sb="0" eb="2">
      <t>ジュウショ</t>
    </rPh>
    <phoneticPr fontId="2"/>
  </si>
  <si>
    <t>生年月日及び性別</t>
    <rPh sb="0" eb="2">
      <t>セイネン</t>
    </rPh>
    <rPh sb="2" eb="4">
      <t>ガッピ</t>
    </rPh>
    <rPh sb="4" eb="5">
      <t>オヨ</t>
    </rPh>
    <rPh sb="6" eb="8">
      <t>セイベツ</t>
    </rPh>
    <phoneticPr fontId="2"/>
  </si>
  <si>
    <t>年</t>
    <rPh sb="0" eb="1">
      <t>ネン</t>
    </rPh>
    <phoneticPr fontId="2"/>
  </si>
  <si>
    <t>月</t>
    <rPh sb="0" eb="1">
      <t>ガツ</t>
    </rPh>
    <phoneticPr fontId="2"/>
  </si>
  <si>
    <t>日</t>
    <rPh sb="0" eb="1">
      <t>ニチ</t>
    </rPh>
    <phoneticPr fontId="2"/>
  </si>
  <si>
    <t>TEL</t>
    <phoneticPr fontId="2"/>
  </si>
  <si>
    <t>（</t>
    <phoneticPr fontId="2"/>
  </si>
  <si>
    <t>）</t>
    <phoneticPr fontId="2"/>
  </si>
  <si>
    <t>現職会員資格</t>
    <rPh sb="0" eb="2">
      <t>ゲンショク</t>
    </rPh>
    <rPh sb="2" eb="4">
      <t>カイイン</t>
    </rPh>
    <rPh sb="4" eb="6">
      <t>シカク</t>
    </rPh>
    <phoneticPr fontId="2"/>
  </si>
  <si>
    <t>月</t>
    <rPh sb="0" eb="1">
      <t>ゲツ</t>
    </rPh>
    <phoneticPr fontId="2"/>
  </si>
  <si>
    <t>取得年月日</t>
    <rPh sb="0" eb="2">
      <t>シュトク</t>
    </rPh>
    <rPh sb="2" eb="5">
      <t>ネンガッピ</t>
    </rPh>
    <phoneticPr fontId="2"/>
  </si>
  <si>
    <t>円</t>
    <rPh sb="0" eb="1">
      <t>エン</t>
    </rPh>
    <phoneticPr fontId="2"/>
  </si>
  <si>
    <t>退職年月日</t>
    <rPh sb="0" eb="2">
      <t>タイショク</t>
    </rPh>
    <rPh sb="2" eb="5">
      <t>ネンガッピ</t>
    </rPh>
    <phoneticPr fontId="2"/>
  </si>
  <si>
    <t>退 　職　 理 　由</t>
    <rPh sb="0" eb="4">
      <t>タイショク</t>
    </rPh>
    <rPh sb="6" eb="7">
      <t>リ</t>
    </rPh>
    <rPh sb="7" eb="10">
      <t>ジユウ</t>
    </rPh>
    <phoneticPr fontId="2"/>
  </si>
  <si>
    <t>退　職　・　死　亡</t>
    <rPh sb="0" eb="3">
      <t>タイショク</t>
    </rPh>
    <rPh sb="6" eb="9">
      <t>シボウ</t>
    </rPh>
    <phoneticPr fontId="2"/>
  </si>
  <si>
    <t>銀行</t>
    <rPh sb="0" eb="2">
      <t>ギンコウ</t>
    </rPh>
    <phoneticPr fontId="2"/>
  </si>
  <si>
    <t>農協</t>
    <rPh sb="0" eb="2">
      <t>ノウキョウ</t>
    </rPh>
    <phoneticPr fontId="2"/>
  </si>
  <si>
    <t>)</t>
    <phoneticPr fontId="2"/>
  </si>
  <si>
    <t>退職会員･配偶者特別会員が加入している医療保険制度</t>
    <rPh sb="0" eb="2">
      <t>タイショク</t>
    </rPh>
    <rPh sb="2" eb="4">
      <t>カイイン</t>
    </rPh>
    <rPh sb="5" eb="7">
      <t>ハイグウ</t>
    </rPh>
    <rPh sb="7" eb="8">
      <t>シャ</t>
    </rPh>
    <rPh sb="8" eb="10">
      <t>トクベツ</t>
    </rPh>
    <rPh sb="10" eb="12">
      <t>カイイン</t>
    </rPh>
    <rPh sb="13" eb="15">
      <t>カニュウ</t>
    </rPh>
    <rPh sb="19" eb="21">
      <t>イリョウ</t>
    </rPh>
    <rPh sb="21" eb="23">
      <t>ホケン</t>
    </rPh>
    <rPh sb="23" eb="25">
      <t>セイド</t>
    </rPh>
    <phoneticPr fontId="2"/>
  </si>
  <si>
    <t>被保険者氏名</t>
    <rPh sb="0" eb="4">
      <t>ヒホケンシャ</t>
    </rPh>
    <rPh sb="4" eb="6">
      <t>シメイ</t>
    </rPh>
    <phoneticPr fontId="2"/>
  </si>
  <si>
    <t>続柄</t>
    <rPh sb="0" eb="2">
      <t>ゾクガラ</t>
    </rPh>
    <phoneticPr fontId="2"/>
  </si>
  <si>
    <t>資格取得（認定）日</t>
    <rPh sb="0" eb="2">
      <t>シカク</t>
    </rPh>
    <rPh sb="2" eb="4">
      <t>シュトク</t>
    </rPh>
    <rPh sb="5" eb="7">
      <t>ニンテイ</t>
    </rPh>
    <rPh sb="8" eb="9">
      <t>ヒ</t>
    </rPh>
    <phoneticPr fontId="2"/>
  </si>
  <si>
    <t>×</t>
    <phoneticPr fontId="2"/>
  </si>
  <si>
    <t>月</t>
    <rPh sb="0" eb="1">
      <t>ツキ</t>
    </rPh>
    <phoneticPr fontId="2"/>
  </si>
  <si>
    <t>＝</t>
    <phoneticPr fontId="2"/>
  </si>
  <si>
    <t>互助会記入欄</t>
    <rPh sb="0" eb="3">
      <t>ゴジョカイ</t>
    </rPh>
    <rPh sb="3" eb="5">
      <t>キニュウ</t>
    </rPh>
    <rPh sb="5" eb="6">
      <t>ラン</t>
    </rPh>
    <phoneticPr fontId="2"/>
  </si>
  <si>
    <t>（この欄は記入しないでください）</t>
    <rPh sb="3" eb="4">
      <t>ラン</t>
    </rPh>
    <rPh sb="5" eb="7">
      <t>キニュウ</t>
    </rPh>
    <phoneticPr fontId="2"/>
  </si>
  <si>
    <t>(Ａ)</t>
    <phoneticPr fontId="2"/>
  </si>
  <si>
    <t>(Ｂ)</t>
    <phoneticPr fontId="2"/>
  </si>
  <si>
    <t>控除額</t>
    <rPh sb="0" eb="2">
      <t>コウジョ</t>
    </rPh>
    <rPh sb="2" eb="3">
      <t>ガク</t>
    </rPh>
    <phoneticPr fontId="2"/>
  </si>
  <si>
    <t>満60歳を超えて資格取得する場合、一時　　　　　</t>
    <rPh sb="0" eb="1">
      <t>マン</t>
    </rPh>
    <rPh sb="3" eb="4">
      <t>サイ</t>
    </rPh>
    <rPh sb="5" eb="6">
      <t>コ</t>
    </rPh>
    <rPh sb="8" eb="10">
      <t>シカク</t>
    </rPh>
    <rPh sb="10" eb="12">
      <t>シュトク</t>
    </rPh>
    <rPh sb="14" eb="16">
      <t>バアイ</t>
    </rPh>
    <rPh sb="17" eb="18">
      <t>イチ</t>
    </rPh>
    <rPh sb="18" eb="19">
      <t>ジ</t>
    </rPh>
    <phoneticPr fontId="2"/>
  </si>
  <si>
    <t>5,000円</t>
    <rPh sb="5" eb="6">
      <t>エン</t>
    </rPh>
    <phoneticPr fontId="2"/>
  </si>
  <si>
    <t>年＝</t>
    <rPh sb="0" eb="1">
      <t>ネン</t>
    </rPh>
    <phoneticPr fontId="2"/>
  </si>
  <si>
    <t>(Ｃ)</t>
    <phoneticPr fontId="2"/>
  </si>
  <si>
    <t>拠出金から差し引きます。</t>
    <rPh sb="0" eb="3">
      <t>キョシュツキン</t>
    </rPh>
    <rPh sb="5" eb="8">
      <t>サシヒ</t>
    </rPh>
    <phoneticPr fontId="2"/>
  </si>
  <si>
    <t>退職餞別金</t>
    <rPh sb="0" eb="2">
      <t>タイショク</t>
    </rPh>
    <rPh sb="2" eb="4">
      <t>センベツ</t>
    </rPh>
    <rPh sb="4" eb="5">
      <t>ヒキガネ</t>
    </rPh>
    <phoneticPr fontId="2"/>
  </si>
  <si>
    <t>(Ｄ)</t>
    <phoneticPr fontId="2"/>
  </si>
  <si>
    <t>一時拠出金　　　　　　　　払込額</t>
    <rPh sb="0" eb="2">
      <t>イチジ</t>
    </rPh>
    <rPh sb="2" eb="5">
      <t>キョシュツキン</t>
    </rPh>
    <rPh sb="13" eb="15">
      <t>ハライコミ</t>
    </rPh>
    <rPh sb="15" eb="16">
      <t>ガク</t>
    </rPh>
    <phoneticPr fontId="2"/>
  </si>
  <si>
    <t>　　一般財団法人愛媛県市町村職員互助会会長　様</t>
    <rPh sb="2" eb="4">
      <t>イッパン</t>
    </rPh>
    <rPh sb="4" eb="6">
      <t>ザイダン</t>
    </rPh>
    <rPh sb="6" eb="8">
      <t>ホウジン</t>
    </rPh>
    <rPh sb="8" eb="11">
      <t>エヒメケン</t>
    </rPh>
    <rPh sb="11" eb="14">
      <t>シチョウソン</t>
    </rPh>
    <rPh sb="14" eb="16">
      <t>ショクイン</t>
    </rPh>
    <rPh sb="16" eb="19">
      <t>ゴジョカイ</t>
    </rPh>
    <rPh sb="19" eb="21">
      <t>カイチョウ</t>
    </rPh>
    <rPh sb="22" eb="23">
      <t>サマ</t>
    </rPh>
    <phoneticPr fontId="2"/>
  </si>
  <si>
    <t>2　昭和61年4月1日以前に現職会員になった者は、「現職会員資格取得年月日」欄は、昭和61年4月1日と記入してください。</t>
    <rPh sb="26" eb="28">
      <t>ゲンショク</t>
    </rPh>
    <rPh sb="28" eb="30">
      <t>カイイン</t>
    </rPh>
    <rPh sb="30" eb="32">
      <t>シカク</t>
    </rPh>
    <rPh sb="32" eb="34">
      <t>シュトク</t>
    </rPh>
    <rPh sb="34" eb="37">
      <t>ネンガッピ</t>
    </rPh>
    <rPh sb="38" eb="39">
      <t>ラン</t>
    </rPh>
    <rPh sb="41" eb="43">
      <t>ショウワ</t>
    </rPh>
    <rPh sb="45" eb="46">
      <t>ネン</t>
    </rPh>
    <rPh sb="47" eb="48">
      <t>ガツ</t>
    </rPh>
    <rPh sb="49" eb="50">
      <t>ニチ</t>
    </rPh>
    <rPh sb="51" eb="53">
      <t>キニュウ</t>
    </rPh>
    <phoneticPr fontId="2"/>
  </si>
  <si>
    <t>(Ｅ)</t>
    <phoneticPr fontId="2"/>
  </si>
  <si>
    <t>＝</t>
    <phoneticPr fontId="3"/>
  </si>
  <si>
    <t>金庫</t>
    <rPh sb="0" eb="2">
      <t>キンコ</t>
    </rPh>
    <phoneticPr fontId="2"/>
  </si>
  <si>
    <t>・</t>
    <phoneticPr fontId="3"/>
  </si>
  <si>
    <t>会員区分</t>
    <phoneticPr fontId="3"/>
  </si>
  <si>
    <t>退職会員</t>
    <phoneticPr fontId="2"/>
  </si>
  <si>
    <t>配偶者特別会員</t>
    <phoneticPr fontId="3"/>
  </si>
  <si>
    <t>男 ・ 女</t>
    <rPh sb="0" eb="1">
      <t>オトコ</t>
    </rPh>
    <rPh sb="4" eb="5">
      <t>オンナ</t>
    </rPh>
    <phoneticPr fontId="2"/>
  </si>
  <si>
    <t>年</t>
    <rPh sb="0" eb="1">
      <t>ネン</t>
    </rPh>
    <phoneticPr fontId="3"/>
  </si>
  <si>
    <t>掛金の標準となった退職時の標準報酬月額(短期)</t>
    <rPh sb="0" eb="2">
      <t>カケキン</t>
    </rPh>
    <rPh sb="3" eb="5">
      <t>ヒョウジュン</t>
    </rPh>
    <rPh sb="9" eb="12">
      <t>タイショクジ</t>
    </rPh>
    <rPh sb="20" eb="22">
      <t>タンキ</t>
    </rPh>
    <phoneticPr fontId="2"/>
  </si>
  <si>
    <t>等級</t>
    <rPh sb="0" eb="2">
      <t>トウキュウ</t>
    </rPh>
    <phoneticPr fontId="3"/>
  </si>
  <si>
    <t>千円</t>
    <rPh sb="0" eb="1">
      <t>セン</t>
    </rPh>
    <rPh sb="1" eb="2">
      <t>エン</t>
    </rPh>
    <phoneticPr fontId="2"/>
  </si>
  <si>
    <t>歳)</t>
    <rPh sb="0" eb="1">
      <t>サイ</t>
    </rPh>
    <phoneticPr fontId="2"/>
  </si>
  <si>
    <t>指定口座金融機関名
及び口座番号</t>
    <rPh sb="0" eb="2">
      <t>シテイ</t>
    </rPh>
    <rPh sb="2" eb="4">
      <t>コウザ</t>
    </rPh>
    <rPh sb="4" eb="6">
      <t>キンユウ</t>
    </rPh>
    <rPh sb="6" eb="8">
      <t>キカン</t>
    </rPh>
    <rPh sb="8" eb="9">
      <t>メイ</t>
    </rPh>
    <phoneticPr fontId="2"/>
  </si>
  <si>
    <t>店</t>
    <rPh sb="0" eb="1">
      <t>ミセ</t>
    </rPh>
    <phoneticPr fontId="3"/>
  </si>
  <si>
    <t>(普通)</t>
    <rPh sb="1" eb="3">
      <t>フツウ</t>
    </rPh>
    <phoneticPr fontId="2"/>
  </si>
  <si>
    <t>所</t>
    <rPh sb="0" eb="1">
      <t>ショ</t>
    </rPh>
    <phoneticPr fontId="3"/>
  </si>
  <si>
    <t>(</t>
    <phoneticPr fontId="3"/>
  </si>
  <si>
    <t>)</t>
    <phoneticPr fontId="3"/>
  </si>
  <si>
    <t>月</t>
    <rPh sb="0" eb="1">
      <t>ツキ</t>
    </rPh>
    <phoneticPr fontId="3"/>
  </si>
  <si>
    <t>納付済み掛金率</t>
    <rPh sb="0" eb="3">
      <t>ノウフズ</t>
    </rPh>
    <rPh sb="4" eb="7">
      <t>カケキンリツ</t>
    </rPh>
    <phoneticPr fontId="2"/>
  </si>
  <si>
    <t>平成7年4月から平成18年3月までの掛金払込月数分の掛金率</t>
    <rPh sb="0" eb="2">
      <t>ヘイセイ</t>
    </rPh>
    <rPh sb="3" eb="4">
      <t>ネン</t>
    </rPh>
    <rPh sb="5" eb="6">
      <t>ガツ</t>
    </rPh>
    <rPh sb="8" eb="10">
      <t>ヘイセイ</t>
    </rPh>
    <rPh sb="12" eb="13">
      <t>ネン</t>
    </rPh>
    <rPh sb="14" eb="15">
      <t>ガツ</t>
    </rPh>
    <rPh sb="18" eb="20">
      <t>カケキン</t>
    </rPh>
    <rPh sb="20" eb="22">
      <t>ハライコ</t>
    </rPh>
    <rPh sb="22" eb="24">
      <t>ツキスウ</t>
    </rPh>
    <rPh sb="24" eb="25">
      <t>ブン</t>
    </rPh>
    <rPh sb="26" eb="29">
      <t>カケキンリツ</t>
    </rPh>
    <phoneticPr fontId="3"/>
  </si>
  <si>
    <t>平成18年4月以降の掛金払込月数分の掛金率</t>
    <rPh sb="7" eb="9">
      <t>イコウ</t>
    </rPh>
    <rPh sb="16" eb="17">
      <t>ブン</t>
    </rPh>
    <rPh sb="18" eb="21">
      <t>カケキンリツ</t>
    </rPh>
    <phoneticPr fontId="3"/>
  </si>
  <si>
    <t>0.475</t>
    <phoneticPr fontId="2"/>
  </si>
  <si>
    <t>一時拠出金</t>
    <rPh sb="0" eb="5">
      <t>イチジキョシュツキン</t>
    </rPh>
    <phoneticPr fontId="3"/>
  </si>
  <si>
    <t>円</t>
    <rPh sb="0" eb="1">
      <t>エン</t>
    </rPh>
    <phoneticPr fontId="3"/>
  </si>
  <si>
    <t>{</t>
    <phoneticPr fontId="3"/>
  </si>
  <si>
    <t>513</t>
    <phoneticPr fontId="3"/>
  </si>
  <si>
    <t>-</t>
    <phoneticPr fontId="2"/>
  </si>
  <si>
    <t>（</t>
  </si>
  <si>
    <t>＋</t>
    <phoneticPr fontId="3"/>
  </si>
  <si>
    <t>）</t>
  </si>
  <si>
    <t>}</t>
    <phoneticPr fontId="3"/>
  </si>
  <si>
    <t>＝</t>
  </si>
  <si>
    <t>一時拠出金計算の基礎となる標準報酬月額(短期)</t>
    <phoneticPr fontId="3"/>
  </si>
  <si>
    <t>（Ａ)</t>
    <phoneticPr fontId="3"/>
  </si>
  <si>
    <t>（Ｂ)</t>
    <phoneticPr fontId="3"/>
  </si>
  <si>
    <t>(5,000円</t>
    <rPh sb="6" eb="7">
      <t>エン</t>
    </rPh>
    <phoneticPr fontId="2"/>
  </si>
  <si>
    <t>年)</t>
    <rPh sb="0" eb="1">
      <t>ネン</t>
    </rPh>
    <phoneticPr fontId="2"/>
  </si>
  <si>
    <t>＋(8,000円×</t>
    <phoneticPr fontId="2"/>
  </si>
  <si>
    <t xml:space="preserve"> 平成6年10月31日までに現職会員の資格</t>
    <rPh sb="1" eb="3">
      <t>ヘイセイ</t>
    </rPh>
    <rPh sb="4" eb="5">
      <t>ネン</t>
    </rPh>
    <rPh sb="7" eb="8">
      <t>ガツ</t>
    </rPh>
    <rPh sb="10" eb="11">
      <t>ニチ</t>
    </rPh>
    <rPh sb="14" eb="16">
      <t>ゲンショク</t>
    </rPh>
    <rPh sb="16" eb="18">
      <t>カイイン</t>
    </rPh>
    <rPh sb="19" eb="20">
      <t>シ</t>
    </rPh>
    <rPh sb="20" eb="21">
      <t>カク</t>
    </rPh>
    <phoneticPr fontId="2"/>
  </si>
  <si>
    <t xml:space="preserve"> を取得していた者は、一時拠出金から退</t>
    <rPh sb="2" eb="4">
      <t>シュトク</t>
    </rPh>
    <rPh sb="8" eb="9">
      <t>モノ</t>
    </rPh>
    <rPh sb="11" eb="13">
      <t>イチジ</t>
    </rPh>
    <rPh sb="13" eb="16">
      <t>キョシュツキン</t>
    </rPh>
    <rPh sb="18" eb="19">
      <t>タイ</t>
    </rPh>
    <phoneticPr fontId="2"/>
  </si>
  <si>
    <t xml:space="preserve"> 職餞別金を差し引きます。</t>
    <rPh sb="1" eb="2">
      <t>ショク</t>
    </rPh>
    <rPh sb="2" eb="4">
      <t>センベツ</t>
    </rPh>
    <rPh sb="4" eb="5">
      <t>キン</t>
    </rPh>
    <rPh sb="5" eb="6">
      <t>ヒキガネ</t>
    </rPh>
    <rPh sb="6" eb="9">
      <t>サシヒ</t>
    </rPh>
    <phoneticPr fontId="2"/>
  </si>
  <si>
    <t>(C)</t>
    <phoneticPr fontId="2"/>
  </si>
  <si>
    <t>―</t>
    <phoneticPr fontId="3"/>
  </si>
  <si>
    <t>（D)</t>
    <phoneticPr fontId="3"/>
  </si>
  <si>
    <t>（E)</t>
    <phoneticPr fontId="3"/>
  </si>
  <si>
    <t>（Ｃ－Ｄ－Ｅ）</t>
    <phoneticPr fontId="3"/>
  </si>
  <si>
    <t>上記のとおり一般財団法人愛媛県市町村職員互助会の退職会員・配偶者特別会員になることを希望しますので申し出ます。</t>
    <rPh sb="0" eb="2">
      <t>ジョウキ</t>
    </rPh>
    <rPh sb="6" eb="8">
      <t>イッパン</t>
    </rPh>
    <rPh sb="8" eb="23">
      <t>ザイ</t>
    </rPh>
    <rPh sb="24" eb="26">
      <t>タイショク</t>
    </rPh>
    <rPh sb="26" eb="28">
      <t>カイイン</t>
    </rPh>
    <rPh sb="29" eb="32">
      <t>ハイグウシャ</t>
    </rPh>
    <rPh sb="32" eb="34">
      <t>トクベツ</t>
    </rPh>
    <rPh sb="34" eb="36">
      <t>カイイン</t>
    </rPh>
    <rPh sb="42" eb="44">
      <t>キボウ</t>
    </rPh>
    <rPh sb="49" eb="50">
      <t>モウ</t>
    </rPh>
    <rPh sb="51" eb="52">
      <t>デ</t>
    </rPh>
    <phoneticPr fontId="2"/>
  </si>
  <si>
    <t>なお、満60歳を超えて資格取得する場合の控除額及び退職餞別金の給付がある場合は、当該金額を拠出すべき一時拠出金</t>
    <rPh sb="3" eb="4">
      <t>マン</t>
    </rPh>
    <rPh sb="6" eb="7">
      <t>サイ</t>
    </rPh>
    <rPh sb="8" eb="9">
      <t>コ</t>
    </rPh>
    <rPh sb="11" eb="13">
      <t>シカク</t>
    </rPh>
    <rPh sb="13" eb="15">
      <t>シュトク</t>
    </rPh>
    <rPh sb="17" eb="19">
      <t>バアイ</t>
    </rPh>
    <rPh sb="20" eb="22">
      <t>コウジョ</t>
    </rPh>
    <rPh sb="22" eb="23">
      <t>ガク</t>
    </rPh>
    <rPh sb="23" eb="24">
      <t>オヨ</t>
    </rPh>
    <rPh sb="25" eb="27">
      <t>タイショク</t>
    </rPh>
    <rPh sb="27" eb="29">
      <t>センベツ</t>
    </rPh>
    <rPh sb="29" eb="30">
      <t>キン</t>
    </rPh>
    <rPh sb="31" eb="33">
      <t>キュウフ</t>
    </rPh>
    <rPh sb="36" eb="38">
      <t>バアイ</t>
    </rPh>
    <rPh sb="40" eb="42">
      <t>トウガイ</t>
    </rPh>
    <rPh sb="42" eb="44">
      <t>キンガク</t>
    </rPh>
    <rPh sb="45" eb="47">
      <t>キョシュツ</t>
    </rPh>
    <rPh sb="54" eb="55">
      <t>キン</t>
    </rPh>
    <phoneticPr fontId="2"/>
  </si>
  <si>
    <t>の費用に充てることに同意いたします。</t>
    <phoneticPr fontId="3"/>
  </si>
  <si>
    <t>申出者氏名</t>
    <phoneticPr fontId="2"/>
  </si>
  <si>
    <t>1　配偶者特別会員の資格を取得する者についての「元現職会員番号、元現職会員氏名、元所属所の名称、現職会員資格取得年月日、退職年月</t>
    <rPh sb="2" eb="5">
      <t>ハイグウシャ</t>
    </rPh>
    <rPh sb="5" eb="7">
      <t>トクベツ</t>
    </rPh>
    <rPh sb="7" eb="9">
      <t>カイイン</t>
    </rPh>
    <rPh sb="10" eb="12">
      <t>シカク</t>
    </rPh>
    <rPh sb="13" eb="18">
      <t>シュトクスルモノ</t>
    </rPh>
    <rPh sb="24" eb="25">
      <t>モト</t>
    </rPh>
    <rPh sb="25" eb="27">
      <t>ゲンショク</t>
    </rPh>
    <rPh sb="27" eb="29">
      <t>カイイン</t>
    </rPh>
    <rPh sb="29" eb="31">
      <t>バンゴウ</t>
    </rPh>
    <rPh sb="32" eb="33">
      <t>モト</t>
    </rPh>
    <rPh sb="33" eb="35">
      <t>ゲンショク</t>
    </rPh>
    <rPh sb="35" eb="37">
      <t>カイイン</t>
    </rPh>
    <rPh sb="37" eb="39">
      <t>シメイ</t>
    </rPh>
    <rPh sb="60" eb="61">
      <t>タイ</t>
    </rPh>
    <rPh sb="61" eb="62">
      <t>ショク</t>
    </rPh>
    <rPh sb="62" eb="63">
      <t>ネン</t>
    </rPh>
    <rPh sb="63" eb="64">
      <t>ゲツ</t>
    </rPh>
    <phoneticPr fontId="2"/>
  </si>
  <si>
    <t xml:space="preserve"> 日、掛金の標準となった退職時の標準報酬月額(短期)、退職理由」欄は、申出者の配偶者(元現職会員)にかかる内容を記入してください。</t>
    <rPh sb="6" eb="8">
      <t>ヒョウジュン</t>
    </rPh>
    <rPh sb="16" eb="18">
      <t>ヒョウジュン</t>
    </rPh>
    <rPh sb="18" eb="20">
      <t>ホウシュウ</t>
    </rPh>
    <rPh sb="20" eb="22">
      <t>ゲツガク</t>
    </rPh>
    <rPh sb="23" eb="25">
      <t>タンキ</t>
    </rPh>
    <rPh sb="27" eb="29">
      <t>タイショク</t>
    </rPh>
    <rPh sb="29" eb="31">
      <t>リユウ</t>
    </rPh>
    <rPh sb="32" eb="33">
      <t>ラン</t>
    </rPh>
    <rPh sb="35" eb="37">
      <t>モウシデ</t>
    </rPh>
    <rPh sb="37" eb="38">
      <t>シャ</t>
    </rPh>
    <rPh sb="39" eb="42">
      <t>ハイグウシャ</t>
    </rPh>
    <rPh sb="43" eb="44">
      <t>モト</t>
    </rPh>
    <rPh sb="44" eb="46">
      <t>ゲンショク</t>
    </rPh>
    <rPh sb="46" eb="48">
      <t>カイイン</t>
    </rPh>
    <rPh sb="53" eb="55">
      <t>ナイヨウ</t>
    </rPh>
    <phoneticPr fontId="2"/>
  </si>
  <si>
    <t xml:space="preserve"> 3　「健康保険被保険者証・資格情報のお知らせ(写し)」を添付する場合は、保険者番号及び被保険者等記号・番号をマスキングしてください。</t>
    <rPh sb="4" eb="6">
      <t>ケンコウ</t>
    </rPh>
    <rPh sb="6" eb="8">
      <t>ホケン</t>
    </rPh>
    <rPh sb="8" eb="12">
      <t>ヒホケンシャ</t>
    </rPh>
    <rPh sb="12" eb="13">
      <t>ショウ</t>
    </rPh>
    <rPh sb="14" eb="16">
      <t>シカク</t>
    </rPh>
    <rPh sb="16" eb="18">
      <t>ジョウホウ</t>
    </rPh>
    <rPh sb="20" eb="21">
      <t>シ</t>
    </rPh>
    <rPh sb="24" eb="25">
      <t>ウツ</t>
    </rPh>
    <rPh sb="29" eb="31">
      <t>テンプ</t>
    </rPh>
    <rPh sb="33" eb="35">
      <t>バアイ</t>
    </rPh>
    <rPh sb="37" eb="40">
      <t>ホケンシャ</t>
    </rPh>
    <rPh sb="40" eb="42">
      <t>バンゴウ</t>
    </rPh>
    <rPh sb="42" eb="43">
      <t>オヨ</t>
    </rPh>
    <rPh sb="44" eb="48">
      <t>ヒホケンシャ</t>
    </rPh>
    <rPh sb="48" eb="49">
      <t>トウ</t>
    </rPh>
    <rPh sb="49" eb="51">
      <t>キゴウ</t>
    </rPh>
    <rPh sb="52" eb="54">
      <t>バンゴウ</t>
    </rPh>
    <phoneticPr fontId="3"/>
  </si>
  <si>
    <t>健康保険の名称（交付者）</t>
    <rPh sb="0" eb="4">
      <t>ケンコウホケン</t>
    </rPh>
    <rPh sb="5" eb="7">
      <t>メイショウ</t>
    </rPh>
    <rPh sb="8" eb="10">
      <t>コウフ</t>
    </rPh>
    <rPh sb="10" eb="11">
      <t>シャ</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</si>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</sst>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000"/>
    <numFmt numFmtId="178" formatCode="#,##0.000;[Red]\-#,##0.000"/>
  </numFmts>
  <fonts count="2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6"/>
      <name val="ＭＳ 明朝"/>
      <family val="1"/>
      <charset val="128"/>
    </font>
    <font>
      <sz val="12"/>
      <name val="ＭＳ 明朝"/>
      <family val="1"/>
      <charset val="128"/>
    </font>
    <font>
      <sz val="11"/>
      <color theme="1"/>
      <name val="ＭＳ 明朝"/>
      <family val="1"/>
      <charset val="128"/>
    </font>
    <font>
      <b/>
      <sz val="20"/>
      <color theme="1"/>
      <name val="ＭＳ 明朝"/>
      <family val="1"/>
      <charset val="128"/>
    </font>
    <font>
      <sz val="18"/>
      <color theme="1"/>
      <name val="ＭＳ 明朝"/>
      <family val="1"/>
      <charset val="128"/>
    </font>
    <font>
      <sz val="9"/>
      <color theme="1"/>
      <name val="ＭＳ 明朝"/>
      <family val="1"/>
      <charset val="128"/>
    </font>
    <font>
      <sz val="10"/>
      <name val="ＭＳ 明朝"/>
      <family val="1"/>
      <charset val="128"/>
    </font>
    <font>
      <sz val="18"/>
      <name val="ＭＳ 明朝"/>
      <family val="1"/>
      <charset val="128"/>
    </font>
    <font>
      <sz val="5"/>
      <name val="ＭＳ 明朝"/>
      <family val="1"/>
      <charset val="128"/>
    </font>
    <font>
      <sz val="14"/>
      <name val="ＭＳ 明朝"/>
      <family val="1"/>
      <charset val="128"/>
    </font>
    <font>
      <sz val="6"/>
      <name val="ＭＳ 明朝"/>
      <family val="1"/>
      <charset val="128"/>
    </font>
    <font>
      <sz val="8"/>
      <name val="ＭＳ 明朝"/>
      <family val="1"/>
      <charset val="128"/>
    </font>
    <font>
      <sz val="22"/>
      <name val="ＭＳ 明朝"/>
      <family val="1"/>
      <charset val="128"/>
    </font>
    <font>
      <sz val="24"/>
      <name val="ＭＳ 明朝"/>
      <family val="1"/>
      <charset val="128"/>
    </font>
    <font>
      <sz val="20"/>
      <name val="ＭＳ 明朝"/>
      <family val="1"/>
      <charset val="128"/>
    </font>
    <font>
      <sz val="7"/>
      <name val="ＭＳ 明朝"/>
      <family val="1"/>
      <charset val="128"/>
    </font>
    <font>
      <sz val="36"/>
      <name val="ＭＳ 明朝"/>
      <family val="1"/>
      <charset val="128"/>
    </font>
    <font>
      <sz val="28"/>
      <name val="ＭＳ 明朝"/>
      <family val="1"/>
      <charset val="128"/>
    </font>
    <font>
      <sz val="9"/>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top/>
      <bottom style="double">
        <color indexed="64"/>
      </bottom>
      <diagonal/>
    </border>
  </borders>
  <cellStyleXfs count="2">
    <xf numFmtId="0" fontId="0" fillId="0" borderId="0"/>
    <xf numFmtId="38" fontId="1" fillId="0" borderId="0" applyFont="0" applyFill="0" applyBorder="0" applyAlignment="0" applyProtection="0"/>
  </cellStyleXfs>
  <cellXfs count="445">
    <xf numFmtId="0" fontId="0" fillId="0" borderId="0" xfId="0"/>
    <xf numFmtId="0" fontId="2" fillId="2" borderId="0" xfId="0" applyFont="1" applyFill="1"/>
    <xf numFmtId="38" fontId="2" fillId="0" borderId="0" xfId="1" applyFont="1" applyFill="1"/>
    <xf numFmtId="0" fontId="2" fillId="0" borderId="0" xfId="0" applyFont="1"/>
    <xf numFmtId="0" fontId="7" fillId="0" borderId="0" xfId="0" applyFont="1"/>
    <xf numFmtId="0" fontId="9" fillId="0" borderId="0" xfId="0" applyFont="1" applyAlignment="1">
      <alignment horizontal="center"/>
    </xf>
    <xf numFmtId="0" fontId="2" fillId="0" borderId="8" xfId="0" applyFont="1" applyBorder="1"/>
    <xf numFmtId="0" fontId="0" fillId="3" borderId="0" xfId="0" applyFill="1"/>
    <xf numFmtId="38" fontId="4" fillId="0" borderId="14" xfId="1" applyFont="1" applyFill="1" applyBorder="1" applyAlignment="1">
      <alignment vertical="center" wrapText="1"/>
    </xf>
    <xf numFmtId="0" fontId="2" fillId="0" borderId="17" xfId="0" applyFont="1" applyBorder="1"/>
    <xf numFmtId="0" fontId="2" fillId="3" borderId="0" xfId="0" applyFont="1" applyFill="1"/>
    <xf numFmtId="0" fontId="10" fillId="0" borderId="0" xfId="0" applyFont="1"/>
    <xf numFmtId="49" fontId="10" fillId="0" borderId="0" xfId="0" applyNumberFormat="1" applyFont="1" applyAlignment="1">
      <alignment horizontal="left" vertical="center"/>
    </xf>
    <xf numFmtId="0" fontId="2" fillId="0" borderId="0" xfId="0" applyFont="1" applyAlignment="1">
      <alignment horizontal="center" vertical="center"/>
    </xf>
    <xf numFmtId="0" fontId="4" fillId="0" borderId="2" xfId="0" applyFont="1" applyBorder="1"/>
    <xf numFmtId="0" fontId="5" fillId="0" borderId="3" xfId="0" applyFont="1" applyBorder="1" applyAlignment="1">
      <alignment vertical="center"/>
    </xf>
    <xf numFmtId="0" fontId="12" fillId="0" borderId="0" xfId="0" applyFont="1" applyAlignment="1">
      <alignment horizontal="center"/>
    </xf>
    <xf numFmtId="0" fontId="4" fillId="0" borderId="10" xfId="0" applyFont="1" applyBorder="1" applyAlignment="1">
      <alignment vertical="top"/>
    </xf>
    <xf numFmtId="0" fontId="4" fillId="0" borderId="11" xfId="0" applyFont="1" applyBorder="1" applyAlignment="1">
      <alignment vertical="top"/>
    </xf>
    <xf numFmtId="0" fontId="14" fillId="0" borderId="10" xfId="0" applyFont="1" applyBorder="1"/>
    <xf numFmtId="0" fontId="2" fillId="0" borderId="10" xfId="0" applyFont="1" applyBorder="1"/>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2" fillId="0" borderId="16" xfId="0" applyFont="1" applyBorder="1" applyAlignment="1">
      <alignment horizontal="center" vertical="center"/>
    </xf>
    <xf numFmtId="0" fontId="4" fillId="0" borderId="18" xfId="0" applyFont="1" applyBorder="1" applyAlignment="1">
      <alignment horizontal="center" vertical="center" wrapText="1"/>
    </xf>
    <xf numFmtId="0" fontId="2" fillId="0" borderId="19" xfId="0" applyFont="1" applyBorder="1" applyAlignment="1">
      <alignment horizontal="center" vertical="center"/>
    </xf>
    <xf numFmtId="0" fontId="4" fillId="0" borderId="20" xfId="0" applyFont="1" applyBorder="1" applyAlignment="1">
      <alignment horizontal="center" vertic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6" fillId="0" borderId="20" xfId="0" applyFont="1" applyBorder="1" applyAlignment="1">
      <alignment vertical="center"/>
    </xf>
    <xf numFmtId="0" fontId="2" fillId="0" borderId="23" xfId="0" applyFont="1" applyBorder="1"/>
    <xf numFmtId="0" fontId="11" fillId="0" borderId="1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lignment horizontal="center" wrapText="1"/>
    </xf>
    <xf numFmtId="0" fontId="6" fillId="0" borderId="0" xfId="0" applyFont="1" applyAlignment="1">
      <alignment vertical="center"/>
    </xf>
    <xf numFmtId="0" fontId="11" fillId="0" borderId="15" xfId="0" applyFont="1" applyBorder="1" applyAlignment="1">
      <alignment horizontal="center" vertical="center"/>
    </xf>
    <xf numFmtId="0" fontId="2" fillId="0" borderId="18" xfId="0" applyFont="1" applyBorder="1"/>
    <xf numFmtId="0" fontId="2" fillId="0" borderId="21" xfId="0" applyFont="1" applyBorder="1"/>
    <xf numFmtId="0" fontId="11" fillId="0" borderId="16" xfId="0" applyFont="1" applyBorder="1" applyAlignment="1">
      <alignment horizontal="center" vertical="center"/>
    </xf>
    <xf numFmtId="0" fontId="11" fillId="0" borderId="18" xfId="0" applyFont="1" applyBorder="1" applyAlignment="1">
      <alignment horizontal="distributed" vertical="center"/>
    </xf>
    <xf numFmtId="0" fontId="2" fillId="0" borderId="25" xfId="0" applyFont="1" applyBorder="1"/>
    <xf numFmtId="0" fontId="2" fillId="0" borderId="27" xfId="0" applyFont="1" applyBorder="1" applyAlignment="1">
      <alignment vertical="center"/>
    </xf>
    <xf numFmtId="0" fontId="2" fillId="0" borderId="26" xfId="0" applyFont="1" applyBorder="1" applyAlignment="1">
      <alignment horizontal="center" vertical="center"/>
    </xf>
    <xf numFmtId="0" fontId="16" fillId="0" borderId="16" xfId="0" applyFont="1" applyBorder="1" applyAlignment="1">
      <alignment horizontal="left"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7" xfId="0" applyFont="1" applyBorder="1" applyAlignment="1">
      <alignment horizontal="center" vertical="center"/>
    </xf>
    <xf numFmtId="0" fontId="2" fillId="0" borderId="24" xfId="0" applyFont="1" applyBorder="1"/>
    <xf numFmtId="0" fontId="2" fillId="0" borderId="20" xfId="0" applyFont="1" applyBorder="1"/>
    <xf numFmtId="0" fontId="11" fillId="0" borderId="21" xfId="0" applyFont="1" applyBorder="1" applyAlignment="1">
      <alignment horizontal="distributed" vertical="center"/>
    </xf>
    <xf numFmtId="0" fontId="11" fillId="0" borderId="21" xfId="0" applyFont="1" applyBorder="1" applyAlignment="1">
      <alignment horizontal="distributed"/>
    </xf>
    <xf numFmtId="0" fontId="2" fillId="0" borderId="20" xfId="0" applyFont="1" applyBorder="1" applyAlignment="1">
      <alignment vertical="center"/>
    </xf>
    <xf numFmtId="0" fontId="2" fillId="0" borderId="7" xfId="0" applyFont="1" applyBorder="1"/>
    <xf numFmtId="0" fontId="11" fillId="0" borderId="14" xfId="0" applyFont="1" applyBorder="1" applyAlignment="1">
      <alignment horizontal="distributed" vertical="center"/>
    </xf>
    <xf numFmtId="0" fontId="11" fillId="0" borderId="14" xfId="0" applyFont="1" applyBorder="1" applyAlignment="1">
      <alignment horizontal="distributed"/>
    </xf>
    <xf numFmtId="0" fontId="2" fillId="0" borderId="0" xfId="0" applyFont="1" applyAlignment="1">
      <alignment vertical="center"/>
    </xf>
    <xf numFmtId="0" fontId="2" fillId="0" borderId="28" xfId="0" applyFont="1" applyBorder="1"/>
    <xf numFmtId="0" fontId="2" fillId="0" borderId="18" xfId="0" applyFont="1" applyBorder="1" applyAlignment="1">
      <alignment horizontal="distributed" vertical="center"/>
    </xf>
    <xf numFmtId="0" fontId="11" fillId="0" borderId="14" xfId="0" applyFont="1" applyBorder="1" applyAlignment="1">
      <alignment horizontal="distributed" vertical="top"/>
    </xf>
    <xf numFmtId="38" fontId="2" fillId="0" borderId="0" xfId="1" applyFont="1" applyFill="1" applyBorder="1" applyAlignment="1">
      <alignment vertical="center"/>
    </xf>
    <xf numFmtId="0" fontId="2" fillId="0" borderId="21" xfId="0" applyFont="1" applyBorder="1" applyAlignment="1">
      <alignment horizontal="distributed" vertical="center"/>
    </xf>
    <xf numFmtId="0" fontId="11" fillId="0" borderId="16" xfId="0" applyFont="1" applyBorder="1" applyAlignment="1">
      <alignment horizontal="left" vertical="center"/>
    </xf>
    <xf numFmtId="0" fontId="11" fillId="0" borderId="18" xfId="0" applyFont="1" applyBorder="1" applyAlignment="1">
      <alignment horizontal="distributed" vertical="top"/>
    </xf>
    <xf numFmtId="38" fontId="2" fillId="0" borderId="17" xfId="1" applyFont="1" applyFill="1" applyBorder="1" applyAlignment="1">
      <alignment vertical="center"/>
    </xf>
    <xf numFmtId="0" fontId="2" fillId="0" borderId="16" xfId="0" applyFont="1" applyBorder="1" applyAlignment="1">
      <alignment horizontal="left" vertical="center"/>
    </xf>
    <xf numFmtId="0" fontId="2" fillId="0" borderId="0" xfId="0" applyFont="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center"/>
    </xf>
    <xf numFmtId="0" fontId="11" fillId="0" borderId="20"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2" fillId="0" borderId="22" xfId="0" applyFont="1" applyBorder="1"/>
    <xf numFmtId="0" fontId="2" fillId="0" borderId="14" xfId="0" applyFont="1" applyBorder="1" applyAlignment="1">
      <alignment horizontal="justify" vertical="center" wrapText="1"/>
    </xf>
    <xf numFmtId="0" fontId="2" fillId="0" borderId="9" xfId="0" applyFont="1" applyBorder="1"/>
    <xf numFmtId="0" fontId="2" fillId="0" borderId="30" xfId="0" applyFont="1" applyBorder="1" applyAlignment="1">
      <alignment vertical="center"/>
    </xf>
    <xf numFmtId="0" fontId="11" fillId="0" borderId="0" xfId="0" applyFont="1"/>
    <xf numFmtId="0" fontId="11" fillId="0" borderId="12" xfId="0" applyFont="1" applyBorder="1"/>
    <xf numFmtId="0" fontId="11" fillId="0" borderId="13" xfId="0" applyFont="1" applyBorder="1"/>
    <xf numFmtId="0" fontId="11" fillId="0" borderId="2" xfId="0" applyFont="1" applyBorder="1"/>
    <xf numFmtId="0" fontId="2" fillId="0" borderId="3" xfId="0" applyFont="1" applyBorder="1"/>
    <xf numFmtId="0" fontId="11" fillId="0" borderId="0" xfId="0" applyFont="1" applyAlignment="1">
      <alignment horizontal="distributed" vertical="center"/>
    </xf>
    <xf numFmtId="0" fontId="2" fillId="0" borderId="15" xfId="0" applyFont="1" applyBorder="1" applyAlignment="1">
      <alignment horizontal="distributed" vertical="center"/>
    </xf>
    <xf numFmtId="0" fontId="11" fillId="0" borderId="15" xfId="0"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xf>
    <xf numFmtId="38" fontId="6" fillId="0" borderId="0" xfId="1" applyFont="1" applyFill="1" applyBorder="1" applyAlignment="1">
      <alignment vertical="center"/>
    </xf>
    <xf numFmtId="0" fontId="4" fillId="0" borderId="15" xfId="0" applyFont="1" applyBorder="1" applyAlignment="1">
      <alignment horizontal="center" vertical="distributed" textRotation="255"/>
    </xf>
    <xf numFmtId="0" fontId="2" fillId="0" borderId="14" xfId="0" applyFont="1" applyBorder="1" applyAlignment="1">
      <alignment vertical="center"/>
    </xf>
    <xf numFmtId="0" fontId="2" fillId="0" borderId="15" xfId="0" applyFont="1" applyBorder="1" applyAlignment="1">
      <alignment vertical="center"/>
    </xf>
    <xf numFmtId="0" fontId="11" fillId="0" borderId="0" xfId="0" applyFont="1" applyAlignment="1">
      <alignment vertical="center"/>
    </xf>
    <xf numFmtId="0" fontId="11" fillId="0" borderId="0" xfId="0" applyFont="1" applyAlignment="1">
      <alignment vertical="top"/>
    </xf>
    <xf numFmtId="0" fontId="11" fillId="0" borderId="15" xfId="0" applyFont="1" applyBorder="1"/>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7" fillId="0" borderId="15" xfId="0" applyFont="1" applyBorder="1" applyAlignment="1">
      <alignment vertical="center"/>
    </xf>
    <xf numFmtId="0" fontId="2" fillId="0" borderId="14" xfId="0" applyFont="1" applyBorder="1"/>
    <xf numFmtId="0" fontId="2" fillId="0" borderId="15" xfId="0" applyFont="1" applyBorder="1"/>
    <xf numFmtId="0" fontId="17" fillId="0" borderId="0" xfId="0" applyFont="1" applyAlignment="1">
      <alignment vertical="center"/>
    </xf>
    <xf numFmtId="0" fontId="17" fillId="0" borderId="0" xfId="0" applyFont="1" applyAlignment="1">
      <alignment horizontal="left" vertical="center"/>
    </xf>
    <xf numFmtId="0" fontId="4" fillId="0" borderId="16" xfId="0" applyFont="1" applyBorder="1" applyAlignment="1">
      <alignment horizontal="center" vertical="distributed" textRotation="255"/>
    </xf>
    <xf numFmtId="0" fontId="17" fillId="0" borderId="16" xfId="0" applyFont="1" applyBorder="1" applyAlignment="1">
      <alignment vertical="center"/>
    </xf>
    <xf numFmtId="0" fontId="11" fillId="0" borderId="17" xfId="0" applyFont="1" applyBorder="1" applyAlignment="1">
      <alignment vertical="center"/>
    </xf>
    <xf numFmtId="0" fontId="2" fillId="0" borderId="16" xfId="0" applyFont="1" applyBorder="1"/>
    <xf numFmtId="0" fontId="17" fillId="0" borderId="17" xfId="0" applyFont="1" applyBorder="1" applyAlignment="1">
      <alignment vertical="center"/>
    </xf>
    <xf numFmtId="0" fontId="17" fillId="0" borderId="17" xfId="0" applyFont="1" applyBorder="1" applyAlignment="1">
      <alignment horizontal="left" vertical="center"/>
    </xf>
    <xf numFmtId="38" fontId="2" fillId="0" borderId="17" xfId="1" applyFont="1" applyFill="1" applyBorder="1" applyAlignment="1">
      <alignment horizontal="center" vertical="center"/>
    </xf>
    <xf numFmtId="0" fontId="14" fillId="0" borderId="17" xfId="0" applyFont="1" applyBorder="1" applyAlignment="1">
      <alignment vertical="center"/>
    </xf>
    <xf numFmtId="0" fontId="15" fillId="0" borderId="17" xfId="0" applyFont="1" applyBorder="1" applyAlignment="1">
      <alignment vertical="center"/>
    </xf>
    <xf numFmtId="0" fontId="14" fillId="0" borderId="17" xfId="0" applyFont="1" applyBorder="1" applyAlignment="1">
      <alignment horizontal="left" vertical="center"/>
    </xf>
    <xf numFmtId="38" fontId="2" fillId="0" borderId="0" xfId="1"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vertical="center" shrinkToFit="1"/>
    </xf>
    <xf numFmtId="0" fontId="14" fillId="0" borderId="0" xfId="0" applyFont="1" applyAlignment="1">
      <alignment horizontal="left" vertical="center"/>
    </xf>
    <xf numFmtId="0" fontId="11" fillId="0" borderId="14" xfId="0" applyFont="1" applyBorder="1" applyAlignment="1">
      <alignment horizontal="right" vertical="top"/>
    </xf>
    <xf numFmtId="0" fontId="17" fillId="0" borderId="15" xfId="0" applyFont="1" applyBorder="1" applyAlignment="1">
      <alignment horizontal="left" vertical="center"/>
    </xf>
    <xf numFmtId="0" fontId="17" fillId="0" borderId="14" xfId="0" applyFont="1" applyBorder="1" applyAlignment="1">
      <alignment vertical="center"/>
    </xf>
    <xf numFmtId="0" fontId="15" fillId="0" borderId="0" xfId="0" applyFont="1" applyAlignment="1">
      <alignment vertical="center"/>
    </xf>
    <xf numFmtId="0" fontId="11" fillId="0" borderId="17" xfId="0" applyFont="1" applyBorder="1" applyAlignment="1">
      <alignment vertical="top"/>
    </xf>
    <xf numFmtId="0" fontId="11" fillId="0" borderId="18" xfId="0" applyFont="1" applyBorder="1" applyAlignment="1">
      <alignment horizontal="right" vertical="top"/>
    </xf>
    <xf numFmtId="0" fontId="17" fillId="0" borderId="18" xfId="0" applyFont="1" applyBorder="1" applyAlignment="1">
      <alignment vertical="center"/>
    </xf>
    <xf numFmtId="0" fontId="17" fillId="0" borderId="16" xfId="0" applyFont="1" applyBorder="1" applyAlignment="1">
      <alignment horizontal="left" vertical="center"/>
    </xf>
    <xf numFmtId="0" fontId="11" fillId="0" borderId="14" xfId="0" applyFont="1" applyBorder="1"/>
    <xf numFmtId="0" fontId="11" fillId="0" borderId="20" xfId="0" applyFont="1" applyBorder="1"/>
    <xf numFmtId="0" fontId="14" fillId="0" borderId="0" xfId="0" applyFont="1" applyAlignment="1">
      <alignment horizontal="center" vertical="center"/>
    </xf>
    <xf numFmtId="0" fontId="15" fillId="0" borderId="0" xfId="0" applyFont="1" applyAlignment="1">
      <alignment horizontal="right" vertical="center"/>
    </xf>
    <xf numFmtId="0" fontId="11" fillId="0" borderId="18" xfId="0" applyFont="1" applyBorder="1"/>
    <xf numFmtId="0" fontId="11" fillId="0" borderId="16" xfId="0" applyFont="1" applyBorder="1"/>
    <xf numFmtId="0" fontId="11" fillId="0" borderId="17" xfId="0" applyFont="1" applyBorder="1"/>
    <xf numFmtId="0" fontId="16" fillId="0" borderId="14" xfId="0" applyFont="1" applyBorder="1" applyAlignment="1">
      <alignment horizontal="distributed" vertical="center"/>
    </xf>
    <xf numFmtId="0" fontId="20" fillId="0" borderId="0" xfId="0" applyFont="1" applyAlignment="1">
      <alignment horizontal="center" vertical="center"/>
    </xf>
    <xf numFmtId="0" fontId="11" fillId="0" borderId="14" xfId="0" applyFont="1" applyBorder="1" applyAlignment="1">
      <alignment horizontal="right" vertical="center"/>
    </xf>
    <xf numFmtId="0" fontId="21" fillId="0" borderId="0" xfId="0" applyFont="1" applyAlignment="1">
      <alignment vertical="center"/>
    </xf>
    <xf numFmtId="0" fontId="2" fillId="0" borderId="14" xfId="0" applyFont="1" applyBorder="1" applyAlignment="1">
      <alignment horizontal="distributed" vertical="top"/>
    </xf>
    <xf numFmtId="0" fontId="2" fillId="0" borderId="14" xfId="0" applyFont="1" applyBorder="1" applyAlignment="1">
      <alignment horizontal="right" vertical="center"/>
    </xf>
    <xf numFmtId="0" fontId="21" fillId="0" borderId="17" xfId="0" applyFont="1" applyBorder="1" applyAlignment="1">
      <alignment vertical="center"/>
    </xf>
    <xf numFmtId="0" fontId="22" fillId="0" borderId="0" xfId="0" applyFont="1" applyAlignment="1">
      <alignment horizontal="center" vertical="center"/>
    </xf>
    <xf numFmtId="0" fontId="22" fillId="0" borderId="0" xfId="0" applyFont="1"/>
    <xf numFmtId="0" fontId="22" fillId="0" borderId="8" xfId="0" applyFont="1" applyBorder="1"/>
    <xf numFmtId="0" fontId="11" fillId="0" borderId="14" xfId="0" applyFont="1" applyBorder="1" applyAlignment="1">
      <alignment horizontal="distributed" vertical="distributed"/>
    </xf>
    <xf numFmtId="0" fontId="16" fillId="0" borderId="0" xfId="0" applyFont="1" applyAlignment="1">
      <alignment horizontal="center" vertical="center"/>
    </xf>
    <xf numFmtId="0" fontId="4" fillId="0" borderId="0" xfId="0" applyFont="1" applyAlignment="1">
      <alignment horizontal="center" vertical="distributed" textRotation="255"/>
    </xf>
    <xf numFmtId="0" fontId="16" fillId="0" borderId="0" xfId="0" applyFont="1" applyAlignment="1">
      <alignment horizontal="right" vertical="center"/>
    </xf>
    <xf numFmtId="38" fontId="11" fillId="0" borderId="0" xfId="1" applyFont="1" applyFill="1" applyBorder="1" applyAlignment="1">
      <alignment vertical="center"/>
    </xf>
    <xf numFmtId="38" fontId="11" fillId="0" borderId="0" xfId="1" applyFont="1" applyFill="1" applyBorder="1" applyAlignment="1">
      <alignment horizontal="center" vertical="center"/>
    </xf>
    <xf numFmtId="3" fontId="2" fillId="0" borderId="0" xfId="0" applyNumberFormat="1" applyFont="1" applyAlignment="1">
      <alignment horizontal="center" vertical="center"/>
    </xf>
    <xf numFmtId="38" fontId="11" fillId="0" borderId="0" xfId="1" applyFont="1" applyFill="1" applyBorder="1" applyAlignment="1">
      <alignment horizontal="left" vertical="center"/>
    </xf>
    <xf numFmtId="0" fontId="2" fillId="0" borderId="31" xfId="0" applyFont="1" applyBorder="1"/>
    <xf numFmtId="0" fontId="11" fillId="0" borderId="10" xfId="0" applyFont="1" applyBorder="1" applyAlignment="1">
      <alignment vertical="center"/>
    </xf>
    <xf numFmtId="0" fontId="2" fillId="0" borderId="10" xfId="0" applyFont="1" applyBorder="1" applyAlignment="1">
      <alignment vertical="center"/>
    </xf>
    <xf numFmtId="0" fontId="2" fillId="0" borderId="11" xfId="0" applyFont="1" applyBorder="1"/>
    <xf numFmtId="0" fontId="11" fillId="0" borderId="0" xfId="0" applyFont="1" applyAlignment="1">
      <alignment horizontal="right" vertical="center"/>
    </xf>
    <xf numFmtId="0" fontId="4" fillId="0" borderId="0" xfId="0" applyFont="1"/>
    <xf numFmtId="0" fontId="2" fillId="0" borderId="26" xfId="0" applyFont="1" applyBorder="1" applyAlignment="1" applyProtection="1">
      <alignment horizontal="right" vertical="center"/>
      <protection locked="0"/>
    </xf>
    <xf numFmtId="0" fontId="11" fillId="0" borderId="0" xfId="0" applyFont="1" applyAlignment="1" applyProtection="1">
      <alignment horizontal="center" vertical="center" wrapText="1"/>
      <protection locked="0"/>
    </xf>
    <xf numFmtId="0" fontId="2" fillId="0" borderId="17" xfId="0" applyFont="1" applyBorder="1" applyProtection="1">
      <protection locked="0"/>
    </xf>
    <xf numFmtId="0" fontId="2" fillId="0" borderId="17" xfId="0" applyFont="1" applyBorder="1" applyAlignment="1" applyProtection="1">
      <alignment vertical="center"/>
      <protection locked="0"/>
    </xf>
    <xf numFmtId="0" fontId="2" fillId="0" borderId="17"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11" fillId="0" borderId="0" xfId="0" applyFont="1" applyAlignment="1" applyProtection="1">
      <alignment horizontal="left"/>
      <protection locked="0"/>
    </xf>
    <xf numFmtId="0" fontId="2" fillId="0" borderId="10" xfId="0" applyFont="1" applyBorder="1" applyProtection="1">
      <protection locked="0"/>
    </xf>
    <xf numFmtId="38" fontId="2" fillId="0" borderId="0" xfId="1" applyFont="1" applyFill="1" applyBorder="1" applyAlignment="1">
      <alignment horizontal="center" vertical="center"/>
    </xf>
    <xf numFmtId="38" fontId="2" fillId="0" borderId="38" xfId="0" applyNumberFormat="1" applyFont="1" applyBorder="1" applyAlignment="1">
      <alignment horizontal="center" vertical="center"/>
    </xf>
    <xf numFmtId="0" fontId="2" fillId="0" borderId="3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protection locked="0"/>
    </xf>
    <xf numFmtId="0" fontId="2" fillId="0" borderId="0" xfId="0" applyFont="1" applyAlignment="1" applyProtection="1">
      <alignment horizontal="center"/>
      <protection locked="0"/>
    </xf>
    <xf numFmtId="0" fontId="11" fillId="0" borderId="20" xfId="0" applyFont="1" applyBorder="1" applyAlignment="1">
      <alignment horizontal="distributed"/>
    </xf>
    <xf numFmtId="0" fontId="11" fillId="0" borderId="0" xfId="0" applyFont="1" applyAlignment="1">
      <alignment horizontal="distributed" vertical="top" wrapText="1"/>
    </xf>
    <xf numFmtId="3" fontId="23" fillId="0" borderId="10" xfId="0" applyNumberFormat="1" applyFont="1" applyBorder="1" applyAlignment="1">
      <alignment horizontal="center" vertical="center"/>
    </xf>
    <xf numFmtId="0" fontId="23" fillId="0" borderId="10" xfId="0" applyFont="1" applyBorder="1" applyAlignment="1">
      <alignment horizontal="center" vertical="center"/>
    </xf>
    <xf numFmtId="0" fontId="16" fillId="0" borderId="0" xfId="0" applyFont="1" applyAlignment="1">
      <alignment horizontal="center" vertical="center"/>
    </xf>
    <xf numFmtId="38"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11" fillId="0" borderId="0" xfId="0" applyFont="1" applyAlignment="1" applyProtection="1">
      <alignment horizontal="left"/>
      <protection locked="0"/>
    </xf>
    <xf numFmtId="0" fontId="11" fillId="0" borderId="0" xfId="0" applyFont="1" applyAlignment="1">
      <alignment horizontal="distributed" vertical="top"/>
    </xf>
    <xf numFmtId="0" fontId="2" fillId="0" borderId="0" xfId="0" applyFont="1" applyAlignment="1">
      <alignment horizontal="distributed" vertical="top"/>
    </xf>
    <xf numFmtId="0" fontId="11" fillId="0" borderId="0" xfId="0" applyFont="1" applyAlignment="1">
      <alignment horizontal="right" vertical="center"/>
    </xf>
    <xf numFmtId="0" fontId="2" fillId="0" borderId="0" xfId="0" applyFont="1" applyAlignment="1">
      <alignment horizontal="right" vertical="center"/>
    </xf>
    <xf numFmtId="0" fontId="4" fillId="0" borderId="15"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lignment horizontal="center" vertical="top"/>
    </xf>
    <xf numFmtId="3" fontId="2" fillId="0" borderId="0" xfId="0" applyNumberFormat="1" applyFont="1" applyAlignment="1">
      <alignment horizontal="center" vertical="center"/>
    </xf>
    <xf numFmtId="3" fontId="2"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 fillId="0" borderId="8"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2" fillId="0" borderId="32" xfId="0" applyFont="1" applyBorder="1" applyAlignment="1">
      <alignment horizontal="left" vertical="center"/>
    </xf>
    <xf numFmtId="0" fontId="22" fillId="0" borderId="33" xfId="0" applyFont="1" applyBorder="1"/>
    <xf numFmtId="0" fontId="22" fillId="0" borderId="34" xfId="0" applyFont="1" applyBorder="1"/>
    <xf numFmtId="0" fontId="22" fillId="0" borderId="35" xfId="0" applyFont="1" applyBorder="1"/>
    <xf numFmtId="0" fontId="22" fillId="0" borderId="36" xfId="0" applyFont="1" applyBorder="1"/>
    <xf numFmtId="0" fontId="22" fillId="0" borderId="37" xfId="0" applyFont="1" applyBorder="1"/>
    <xf numFmtId="0" fontId="11" fillId="0" borderId="15"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xf>
    <xf numFmtId="0" fontId="2" fillId="0" borderId="0" xfId="0" applyFont="1" applyAlignment="1" applyProtection="1">
      <alignment horizontal="center" vertical="center"/>
      <protection locked="0"/>
    </xf>
    <xf numFmtId="0" fontId="4" fillId="0" borderId="0" xfId="0" applyFont="1" applyAlignment="1">
      <alignment horizontal="right" vertical="center"/>
    </xf>
    <xf numFmtId="0" fontId="11" fillId="0" borderId="0" xfId="0" quotePrefix="1" applyFont="1" applyAlignment="1">
      <alignment horizontal="center" vertical="center"/>
    </xf>
    <xf numFmtId="0" fontId="2" fillId="0" borderId="0" xfId="0" quotePrefix="1" applyFont="1" applyAlignment="1" applyProtection="1">
      <alignment horizontal="center" vertical="center"/>
      <protection locked="0"/>
    </xf>
    <xf numFmtId="0" fontId="4" fillId="0" borderId="0" xfId="0" applyFont="1" applyAlignment="1">
      <alignment horizontal="left" vertical="center"/>
    </xf>
    <xf numFmtId="0" fontId="11" fillId="0" borderId="0" xfId="0" applyFont="1" applyAlignment="1">
      <alignment horizontal="distributed" vertical="center"/>
    </xf>
    <xf numFmtId="0" fontId="19" fillId="0" borderId="0" xfId="0" applyFont="1" applyAlignment="1">
      <alignment horizontal="right" vertical="center"/>
    </xf>
    <xf numFmtId="0" fontId="19" fillId="0" borderId="0" xfId="0" applyFont="1" applyAlignment="1">
      <alignment horizontal="left" vertical="center"/>
    </xf>
    <xf numFmtId="3" fontId="11" fillId="0" borderId="15" xfId="0" applyNumberFormat="1" applyFont="1" applyBorder="1" applyAlignment="1">
      <alignment horizontal="center" vertical="center"/>
    </xf>
    <xf numFmtId="3" fontId="11" fillId="0" borderId="0" xfId="0" applyNumberFormat="1" applyFont="1" applyAlignment="1">
      <alignment horizontal="center" vertical="center"/>
    </xf>
    <xf numFmtId="0" fontId="11" fillId="0" borderId="15" xfId="0" applyFont="1" applyBorder="1" applyAlignment="1">
      <alignment horizontal="center"/>
    </xf>
    <xf numFmtId="0" fontId="4" fillId="0" borderId="0" xfId="0" applyFont="1" applyAlignment="1" applyProtection="1">
      <alignment horizontal="center" vertical="center"/>
      <protection locked="0"/>
    </xf>
    <xf numFmtId="38" fontId="2" fillId="0" borderId="17" xfId="1" applyFont="1" applyFill="1" applyBorder="1" applyAlignment="1">
      <alignment horizontal="center" vertical="center"/>
    </xf>
    <xf numFmtId="0" fontId="16" fillId="0" borderId="0" xfId="0" applyFont="1" applyAlignment="1">
      <alignment horizontal="left" wrapText="1"/>
    </xf>
    <xf numFmtId="0" fontId="5" fillId="0" borderId="0" xfId="0" applyFont="1" applyAlignment="1">
      <alignment horizontal="center"/>
    </xf>
    <xf numFmtId="0" fontId="11" fillId="0" borderId="0" xfId="0" applyFont="1" applyAlignment="1">
      <alignment horizontal="right" vertical="top"/>
    </xf>
    <xf numFmtId="0" fontId="5" fillId="0" borderId="0" xfId="0" applyFont="1" applyAlignment="1">
      <alignment horizontal="center" vertical="center"/>
    </xf>
    <xf numFmtId="0" fontId="18" fillId="0" borderId="0" xfId="0" applyFont="1" applyAlignment="1">
      <alignment horizontal="center"/>
    </xf>
    <xf numFmtId="0" fontId="11" fillId="0" borderId="17" xfId="0" applyFont="1" applyBorder="1" applyAlignment="1">
      <alignment horizontal="center" vertical="center"/>
    </xf>
    <xf numFmtId="176" fontId="11" fillId="0" borderId="20"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xf>
    <xf numFmtId="176" fontId="2" fillId="0" borderId="20" xfId="0" applyNumberFormat="1" applyFont="1" applyBorder="1" applyAlignment="1">
      <alignment horizontal="center" vertical="center"/>
    </xf>
    <xf numFmtId="176" fontId="2" fillId="0" borderId="0" xfId="0" applyNumberFormat="1" applyFont="1" applyAlignment="1">
      <alignment horizontal="center" vertical="center"/>
    </xf>
    <xf numFmtId="49" fontId="11" fillId="0" borderId="0" xfId="0" applyNumberFormat="1" applyFont="1" applyAlignment="1">
      <alignment horizontal="center" vertical="center"/>
    </xf>
    <xf numFmtId="0" fontId="6" fillId="0" borderId="0" xfId="0" applyFont="1" applyAlignment="1">
      <alignment horizontal="center" vertical="center"/>
    </xf>
    <xf numFmtId="177" fontId="16" fillId="0" borderId="0" xfId="0" applyNumberFormat="1" applyFont="1" applyAlignment="1">
      <alignment horizontal="center" vertical="center"/>
    </xf>
    <xf numFmtId="0" fontId="2" fillId="0" borderId="0" xfId="0" applyFont="1"/>
    <xf numFmtId="177" fontId="11" fillId="0" borderId="0" xfId="0" applyNumberFormat="1" applyFont="1" applyAlignment="1">
      <alignment horizontal="center" vertical="center"/>
    </xf>
    <xf numFmtId="0" fontId="2" fillId="0" borderId="0" xfId="0" applyFont="1" applyAlignment="1">
      <alignment horizontal="center"/>
    </xf>
    <xf numFmtId="176" fontId="6" fillId="0" borderId="2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11" fillId="0" borderId="7" xfId="0" applyFont="1" applyBorder="1" applyAlignment="1">
      <alignment horizontal="center" vertical="distributed" textRotation="255"/>
    </xf>
    <xf numFmtId="0" fontId="11" fillId="0" borderId="0" xfId="0" applyFont="1" applyAlignment="1">
      <alignment horizontal="center" vertical="distributed" textRotation="255"/>
    </xf>
    <xf numFmtId="0" fontId="2" fillId="0" borderId="7" xfId="0" applyFont="1" applyBorder="1"/>
    <xf numFmtId="0" fontId="4" fillId="0" borderId="0" xfId="0" applyFont="1" applyAlignment="1">
      <alignment horizontal="center" vertical="distributed" textRotation="255"/>
    </xf>
    <xf numFmtId="0" fontId="11" fillId="0" borderId="17" xfId="0" applyFont="1" applyBorder="1" applyAlignment="1">
      <alignment horizontal="right" vertical="top"/>
    </xf>
    <xf numFmtId="38" fontId="4" fillId="0" borderId="0" xfId="1" applyFont="1" applyFill="1" applyBorder="1" applyAlignment="1">
      <alignment horizontal="left" vertical="center" wrapText="1"/>
    </xf>
    <xf numFmtId="3" fontId="2" fillId="0" borderId="0" xfId="0" applyNumberFormat="1" applyFont="1" applyAlignment="1" applyProtection="1">
      <alignment horizontal="center"/>
      <protection locked="0"/>
    </xf>
    <xf numFmtId="0" fontId="11" fillId="0" borderId="17" xfId="0" applyFont="1" applyBorder="1" applyAlignment="1" applyProtection="1">
      <alignment horizontal="center"/>
      <protection locked="0"/>
    </xf>
    <xf numFmtId="0" fontId="4" fillId="0" borderId="0" xfId="0" applyFont="1" applyAlignment="1">
      <alignment horizontal="left" vertical="center" wrapText="1"/>
    </xf>
    <xf numFmtId="178" fontId="11" fillId="0" borderId="0" xfId="1" applyNumberFormat="1" applyFont="1" applyFill="1" applyBorder="1" applyAlignment="1">
      <alignment horizontal="center" vertical="center"/>
    </xf>
    <xf numFmtId="0" fontId="11" fillId="0" borderId="19"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6" fillId="0" borderId="19" xfId="0" applyFont="1" applyBorder="1" applyAlignment="1" applyProtection="1">
      <alignment horizontal="center" vertical="center" shrinkToFit="1"/>
      <protection locked="0"/>
    </xf>
    <xf numFmtId="0" fontId="2" fillId="0" borderId="31" xfId="0" applyFont="1" applyBorder="1" applyAlignment="1" applyProtection="1">
      <alignment vertical="center" shrinkToFit="1"/>
      <protection locked="0"/>
    </xf>
    <xf numFmtId="0" fontId="4" fillId="0" borderId="20" xfId="0"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16" fillId="0" borderId="20" xfId="0" applyFont="1" applyBorder="1" applyAlignment="1">
      <alignment horizontal="center" vertical="center"/>
    </xf>
    <xf numFmtId="0" fontId="2" fillId="0" borderId="10" xfId="0" applyFont="1" applyBorder="1" applyAlignment="1">
      <alignment vertical="center"/>
    </xf>
    <xf numFmtId="0" fontId="4" fillId="0" borderId="20"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11" fillId="0" borderId="19"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2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1" fillId="0" borderId="17" xfId="0" applyFont="1" applyBorder="1" applyAlignment="1">
      <alignment horizontal="distributed" vertical="top"/>
    </xf>
    <xf numFmtId="0" fontId="2" fillId="0" borderId="0" xfId="0" applyFont="1" applyAlignment="1">
      <alignment horizontal="distributed" vertical="center" wrapText="1"/>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4" fillId="0" borderId="10" xfId="0" applyFont="1" applyBorder="1" applyProtection="1">
      <protection locked="0"/>
    </xf>
    <xf numFmtId="0" fontId="16" fillId="0" borderId="23" xfId="0" applyFont="1" applyBorder="1" applyAlignment="1">
      <alignment horizontal="center" vertical="center"/>
    </xf>
    <xf numFmtId="0" fontId="2" fillId="0" borderId="11" xfId="0" applyFont="1" applyBorder="1"/>
    <xf numFmtId="0" fontId="16" fillId="0" borderId="20" xfId="0" applyFont="1" applyBorder="1" applyAlignment="1">
      <alignment vertical="center"/>
    </xf>
    <xf numFmtId="0" fontId="2" fillId="0" borderId="10"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1" fillId="0" borderId="20" xfId="0" applyFont="1" applyBorder="1" applyAlignment="1">
      <alignment horizontal="distributed" vertical="center" wrapText="1" justifyLastLine="1"/>
    </xf>
    <xf numFmtId="0" fontId="11" fillId="0" borderId="0" xfId="0" applyFont="1" applyAlignment="1">
      <alignment horizontal="distributed" vertical="center" wrapText="1" justifyLastLine="1"/>
    </xf>
    <xf numFmtId="0" fontId="11" fillId="0" borderId="17" xfId="0" applyFont="1" applyBorder="1" applyAlignment="1">
      <alignment horizontal="distributed" vertical="center" wrapText="1" justifyLastLine="1"/>
    </xf>
    <xf numFmtId="0" fontId="14" fillId="0" borderId="19" xfId="0" applyFont="1" applyBorder="1" applyAlignment="1" applyProtection="1">
      <alignment horizontal="right" vertical="center"/>
      <protection locked="0"/>
    </xf>
    <xf numFmtId="0" fontId="14" fillId="0" borderId="20" xfId="0" applyFont="1" applyBorder="1" applyAlignment="1" applyProtection="1">
      <alignment horizontal="right" vertical="center"/>
      <protection locked="0"/>
    </xf>
    <xf numFmtId="0" fontId="14" fillId="0" borderId="15"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14" fillId="0" borderId="17" xfId="0" applyFont="1" applyBorder="1" applyAlignment="1" applyProtection="1">
      <alignment horizontal="right" vertical="center"/>
      <protection locked="0"/>
    </xf>
    <xf numFmtId="0" fontId="11" fillId="0" borderId="20" xfId="0" applyFont="1" applyBorder="1" applyAlignment="1">
      <alignment horizontal="left" vertical="center"/>
    </xf>
    <xf numFmtId="0" fontId="11" fillId="0" borderId="23" xfId="0" applyFont="1" applyBorder="1" applyAlignment="1">
      <alignment horizontal="left" vertical="center"/>
    </xf>
    <xf numFmtId="0" fontId="11" fillId="0" borderId="8" xfId="0" applyFont="1" applyBorder="1" applyAlignment="1">
      <alignment horizontal="left" vertical="center"/>
    </xf>
    <xf numFmtId="0" fontId="11" fillId="0" borderId="17" xfId="0" applyFont="1" applyBorder="1" applyAlignment="1">
      <alignment horizontal="left" vertical="center"/>
    </xf>
    <xf numFmtId="0" fontId="11" fillId="0" borderId="22" xfId="0" applyFont="1" applyBorder="1" applyAlignment="1">
      <alignment horizontal="left" vertical="center"/>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49" fontId="2" fillId="0" borderId="20" xfId="0" applyNumberFormat="1" applyFont="1" applyBorder="1" applyProtection="1">
      <protection locked="0"/>
    </xf>
    <xf numFmtId="49" fontId="2" fillId="0" borderId="0" xfId="0" applyNumberFormat="1" applyFont="1" applyProtection="1">
      <protection locked="0"/>
    </xf>
    <xf numFmtId="49" fontId="2" fillId="0" borderId="17" xfId="0" applyNumberFormat="1" applyFont="1" applyBorder="1" applyProtection="1">
      <protection locked="0"/>
    </xf>
    <xf numFmtId="0" fontId="2" fillId="0" borderId="17" xfId="0" applyFont="1" applyBorder="1" applyAlignment="1">
      <alignment horizontal="distributed" vertical="top"/>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17" xfId="0" applyFont="1" applyBorder="1" applyAlignment="1">
      <alignment horizontal="right" vertical="center"/>
    </xf>
    <xf numFmtId="0" fontId="2" fillId="0" borderId="18" xfId="0" applyFont="1" applyBorder="1" applyAlignment="1">
      <alignment horizontal="right" vertical="center"/>
    </xf>
    <xf numFmtId="0" fontId="11" fillId="0" borderId="26"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11" fillId="0" borderId="20" xfId="0" applyFont="1" applyBorder="1" applyAlignment="1">
      <alignment horizontal="distributed" vertical="center"/>
    </xf>
    <xf numFmtId="0" fontId="2" fillId="0" borderId="20" xfId="0" applyFont="1" applyBorder="1" applyAlignment="1">
      <alignment horizontal="distributed" vertical="center"/>
    </xf>
    <xf numFmtId="0" fontId="2" fillId="0" borderId="17" xfId="0" applyFont="1" applyBorder="1" applyAlignment="1">
      <alignment horizontal="distributed" vertical="center"/>
    </xf>
    <xf numFmtId="0" fontId="2" fillId="0" borderId="19"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0"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11" fillId="0" borderId="24" xfId="0" applyFont="1" applyBorder="1" applyAlignment="1">
      <alignment horizontal="center" vertical="center" textRotation="255"/>
    </xf>
    <xf numFmtId="0" fontId="11" fillId="0" borderId="20" xfId="0" applyFont="1" applyBorder="1" applyAlignment="1">
      <alignment horizontal="center" vertical="center" textRotation="255"/>
    </xf>
    <xf numFmtId="0" fontId="2" fillId="0" borderId="20" xfId="0" applyFont="1" applyBorder="1"/>
    <xf numFmtId="0" fontId="2" fillId="0" borderId="21" xfId="0" applyFont="1" applyBorder="1"/>
    <xf numFmtId="0" fontId="2" fillId="0" borderId="14" xfId="0" applyFont="1" applyBorder="1"/>
    <xf numFmtId="0" fontId="15" fillId="0" borderId="20" xfId="0" applyFont="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Alignment="1">
      <alignment horizontal="distributed" vertical="center"/>
    </xf>
    <xf numFmtId="0" fontId="6" fillId="0" borderId="1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8" xfId="0" applyFont="1" applyBorder="1" applyAlignment="1" applyProtection="1">
      <alignment horizontal="left" vertical="top"/>
      <protection locked="0"/>
    </xf>
    <xf numFmtId="0" fontId="2" fillId="0" borderId="20" xfId="0" applyFont="1" applyBorder="1" applyAlignment="1">
      <alignment vertical="center"/>
    </xf>
    <xf numFmtId="0" fontId="2" fillId="0" borderId="17" xfId="0" applyFont="1" applyBorder="1" applyAlignment="1">
      <alignment vertical="center"/>
    </xf>
    <xf numFmtId="0" fontId="14" fillId="0" borderId="1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49" fontId="2" fillId="0" borderId="15"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8" xfId="0" applyNumberFormat="1" applyFont="1" applyBorder="1" applyAlignment="1" applyProtection="1">
      <alignment horizontal="left" vertical="center"/>
      <protection locked="0"/>
    </xf>
    <xf numFmtId="0" fontId="6" fillId="0" borderId="20" xfId="0" applyFont="1" applyBorder="1" applyAlignment="1" applyProtection="1">
      <alignment horizontal="center" vertical="center"/>
      <protection locked="0"/>
    </xf>
    <xf numFmtId="0" fontId="16" fillId="0" borderId="26" xfId="0" applyFont="1" applyBorder="1" applyAlignment="1">
      <alignment horizontal="distributed" vertical="center"/>
    </xf>
    <xf numFmtId="0" fontId="2" fillId="0" borderId="26" xfId="0" applyFont="1" applyBorder="1" applyAlignment="1">
      <alignment vertical="center"/>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49" fontId="2" fillId="0" borderId="17" xfId="0" quotePrefix="1" applyNumberFormat="1" applyFont="1" applyBorder="1" applyAlignment="1" applyProtection="1">
      <alignment horizontal="center" vertical="center"/>
      <protection locked="0"/>
    </xf>
    <xf numFmtId="0" fontId="2" fillId="0" borderId="17"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49" fontId="6" fillId="0" borderId="20"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4" fillId="0" borderId="9" xfId="0" applyFont="1" applyBorder="1" applyAlignment="1">
      <alignment horizontal="center" vertical="top"/>
    </xf>
    <xf numFmtId="0" fontId="4" fillId="0" borderId="10" xfId="0" applyFont="1" applyBorder="1" applyAlignment="1">
      <alignment vertical="top"/>
    </xf>
    <xf numFmtId="0" fontId="4" fillId="0" borderId="10" xfId="0" applyFont="1" applyBorder="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xf numFmtId="0" fontId="2" fillId="0" borderId="12" xfId="0" applyFont="1" applyBorder="1"/>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6"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alignment horizontal="center"/>
    </xf>
    <xf numFmtId="0" fontId="8" fillId="0" borderId="0" xfId="0" applyFont="1"/>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6" fillId="0" borderId="17" xfId="0" applyFont="1" applyBorder="1" applyAlignment="1" applyProtection="1">
      <alignment horizontal="center" vertical="center"/>
      <protection locked="0"/>
    </xf>
    <xf numFmtId="0" fontId="4" fillId="0" borderId="2" xfId="0" applyFont="1" applyBorder="1" applyAlignment="1">
      <alignment horizontal="distributed"/>
    </xf>
    <xf numFmtId="0" fontId="4" fillId="0" borderId="0" xfId="0" applyFont="1" applyAlignment="1">
      <alignment horizontal="distributed"/>
    </xf>
    <xf numFmtId="0" fontId="5" fillId="0" borderId="13" xfId="0" applyFont="1" applyBorder="1" applyAlignment="1" applyProtection="1">
      <alignment horizontal="center" vertical="center"/>
      <protection locked="0"/>
    </xf>
    <xf numFmtId="0" fontId="5" fillId="0" borderId="2" xfId="0" applyFont="1" applyBorder="1" applyProtection="1">
      <protection locked="0"/>
    </xf>
    <xf numFmtId="0" fontId="5" fillId="0" borderId="3" xfId="0" applyFont="1" applyBorder="1" applyProtection="1">
      <protection locked="0"/>
    </xf>
    <xf numFmtId="0" fontId="5" fillId="0" borderId="15" xfId="0" applyFont="1" applyBorder="1" applyProtection="1">
      <protection locked="0"/>
    </xf>
    <xf numFmtId="0" fontId="5" fillId="0" borderId="0" xfId="0" applyFont="1" applyProtection="1">
      <protection locked="0"/>
    </xf>
    <xf numFmtId="0" fontId="5" fillId="0" borderId="8" xfId="0" applyFont="1" applyBorder="1" applyProtection="1">
      <protection locked="0"/>
    </xf>
    <xf numFmtId="0" fontId="5" fillId="0" borderId="16" xfId="0" applyFont="1" applyBorder="1" applyProtection="1">
      <protection locked="0"/>
    </xf>
    <xf numFmtId="0" fontId="5" fillId="0" borderId="17" xfId="0" applyFont="1" applyBorder="1" applyProtection="1">
      <protection locked="0"/>
    </xf>
    <xf numFmtId="0" fontId="5" fillId="0" borderId="22" xfId="0" applyFont="1" applyBorder="1" applyProtection="1">
      <protection locked="0"/>
    </xf>
    <xf numFmtId="0" fontId="4" fillId="0" borderId="0" xfId="0" applyFont="1" applyAlignment="1">
      <alignment horizontal="distributed" vertical="top" wrapText="1"/>
    </xf>
    <xf numFmtId="0" fontId="2" fillId="0" borderId="0" xfId="0" applyFont="1" applyAlignment="1">
      <alignment horizontal="distributed" vertical="top" wrapText="1"/>
    </xf>
    <xf numFmtId="0" fontId="2" fillId="0" borderId="17" xfId="0" applyFont="1" applyBorder="1" applyAlignment="1">
      <alignment horizontal="distributed"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61</xdr:col>
      <xdr:colOff>38100</xdr:colOff>
      <xdr:row>27</xdr:row>
      <xdr:rowOff>219075</xdr:rowOff>
    </xdr:from>
    <xdr:to>
      <xdr:col>63</xdr:col>
      <xdr:colOff>123825</xdr:colOff>
      <xdr:row>29</xdr:row>
      <xdr:rowOff>76200</xdr:rowOff>
    </xdr:to>
    <xdr:sp macro="" textlink="">
      <xdr:nvSpPr>
        <xdr:cNvPr id="2" name="四角形: 角を丸くする 1">
          <a:extLst>
            <a:ext uri="{FF2B5EF4-FFF2-40B4-BE49-F238E27FC236}">
              <a16:creationId xmlns:a16="http://schemas.microsoft.com/office/drawing/2014/main" id="{C7BB436B-C476-4780-9B87-E101E9E9DA17}"/>
            </a:ext>
          </a:extLst>
        </xdr:cNvPr>
        <xdr:cNvSpPr/>
      </xdr:nvSpPr>
      <xdr:spPr>
        <a:xfrm>
          <a:off x="11191875" y="4295775"/>
          <a:ext cx="485775" cy="1524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43543</xdr:colOff>
      <xdr:row>30</xdr:row>
      <xdr:rowOff>43542</xdr:rowOff>
    </xdr:from>
    <xdr:to>
      <xdr:col>62</xdr:col>
      <xdr:colOff>163286</xdr:colOff>
      <xdr:row>31</xdr:row>
      <xdr:rowOff>81642</xdr:rowOff>
    </xdr:to>
    <xdr:sp macro="" textlink="">
      <xdr:nvSpPr>
        <xdr:cNvPr id="3" name="四角形: 角を丸くする 2">
          <a:extLst>
            <a:ext uri="{FF2B5EF4-FFF2-40B4-BE49-F238E27FC236}">
              <a16:creationId xmlns:a16="http://schemas.microsoft.com/office/drawing/2014/main" id="{6889A4F2-DE75-4EC2-A02F-5254C6ED9D30}"/>
            </a:ext>
          </a:extLst>
        </xdr:cNvPr>
        <xdr:cNvSpPr/>
      </xdr:nvSpPr>
      <xdr:spPr>
        <a:xfrm>
          <a:off x="11283043" y="4561113"/>
          <a:ext cx="323850" cy="16056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34018</xdr:colOff>
      <xdr:row>25</xdr:row>
      <xdr:rowOff>74840</xdr:rowOff>
    </xdr:from>
    <xdr:to>
      <xdr:col>62</xdr:col>
      <xdr:colOff>193220</xdr:colOff>
      <xdr:row>27</xdr:row>
      <xdr:rowOff>104776</xdr:rowOff>
    </xdr:to>
    <xdr:sp macro="" textlink="">
      <xdr:nvSpPr>
        <xdr:cNvPr id="4" name="四角形: 角を丸くする 3">
          <a:extLst>
            <a:ext uri="{FF2B5EF4-FFF2-40B4-BE49-F238E27FC236}">
              <a16:creationId xmlns:a16="http://schemas.microsoft.com/office/drawing/2014/main" id="{EE04E245-6B5F-4893-BBE7-4367BC915F6A}"/>
            </a:ext>
          </a:extLst>
        </xdr:cNvPr>
        <xdr:cNvSpPr/>
      </xdr:nvSpPr>
      <xdr:spPr>
        <a:xfrm>
          <a:off x="11187793" y="3922940"/>
          <a:ext cx="359227" cy="25853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45</xdr:col>
      <xdr:colOff>19050</xdr:colOff>
      <xdr:row>2</xdr:row>
      <xdr:rowOff>66675</xdr:rowOff>
    </xdr:from>
    <xdr:to>
      <xdr:col>52</xdr:col>
      <xdr:colOff>95250</xdr:colOff>
      <xdr:row>7</xdr:row>
      <xdr:rowOff>220721</xdr:rowOff>
    </xdr:to>
    <xdr:sp macro="" textlink="">
      <xdr:nvSpPr>
        <xdr:cNvPr id="5" name="Oval 5">
          <a:extLst>
            <a:ext uri="{FF2B5EF4-FFF2-40B4-BE49-F238E27FC236}">
              <a16:creationId xmlns:a16="http://schemas.microsoft.com/office/drawing/2014/main" id="{76B8D926-BD74-4E67-827C-68703ED83656}"/>
            </a:ext>
          </a:extLst>
        </xdr:cNvPr>
        <xdr:cNvSpPr>
          <a:spLocks noChangeArrowheads="1"/>
        </xdr:cNvSpPr>
      </xdr:nvSpPr>
      <xdr:spPr bwMode="auto">
        <a:xfrm>
          <a:off x="8220075" y="390525"/>
          <a:ext cx="1276350" cy="1268471"/>
        </a:xfrm>
        <a:prstGeom prst="ellipse">
          <a:avLst/>
        </a:prstGeom>
        <a:solidFill>
          <a:srgbClr val="FFFFFF"/>
        </a:solidFill>
        <a:ln w="9525">
          <a:solidFill>
            <a:srgbClr val="000000"/>
          </a:solidFill>
          <a:prstDash val="sysDot"/>
          <a:round/>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所属所受付印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432D-7F19-4538-ABB6-FDAA95B525FE}">
  <sheetPr>
    <pageSetUpPr fitToPage="1"/>
  </sheetPr>
  <dimension ref="A1:DM118"/>
  <sheetViews>
    <sheetView showGridLines="0" showZeros="0" tabSelected="1" zoomScaleNormal="100" zoomScaleSheetLayoutView="100" workbookViewId="0">
      <selection activeCell="R86" sqref="R86:T86"/>
    </sheetView>
  </sheetViews>
  <sheetFormatPr defaultColWidth="9" defaultRowHeight="13.2" x14ac:dyDescent="0.2"/>
  <cols>
    <col min="1" max="2" width="5.6640625" style="1" customWidth="1"/>
    <col min="3" max="3" width="5.6640625" style="3" customWidth="1"/>
    <col min="4" max="4" width="0.88671875" style="3" customWidth="1"/>
    <col min="5" max="5" width="1" style="3" customWidth="1"/>
    <col min="6" max="7" width="0.77734375" style="3" customWidth="1"/>
    <col min="8" max="8" width="2.77734375" style="3" customWidth="1"/>
    <col min="9" max="9" width="0.77734375" style="3" customWidth="1"/>
    <col min="10" max="10" width="2.6640625" style="3" customWidth="1"/>
    <col min="11" max="11" width="2.21875" style="3" customWidth="1"/>
    <col min="12" max="12" width="1.77734375" style="3" customWidth="1"/>
    <col min="13" max="14" width="1.44140625" style="3" customWidth="1"/>
    <col min="15" max="15" width="6.109375" style="3" customWidth="1"/>
    <col min="16" max="16" width="0.77734375" style="3" customWidth="1"/>
    <col min="17" max="17" width="1" style="3" customWidth="1"/>
    <col min="18" max="18" width="2.6640625" style="3" customWidth="1"/>
    <col min="19" max="19" width="2.109375" style="3" customWidth="1"/>
    <col min="20" max="20" width="1" style="3" customWidth="1"/>
    <col min="21" max="21" width="1.88671875" style="3" customWidth="1"/>
    <col min="22" max="22" width="3.21875" style="3" customWidth="1"/>
    <col min="23" max="23" width="2.44140625" style="3" customWidth="1"/>
    <col min="24" max="24" width="3" style="3" customWidth="1"/>
    <col min="25" max="25" width="2.33203125" style="3" customWidth="1"/>
    <col min="26" max="26" width="1.6640625" style="3" customWidth="1"/>
    <col min="27" max="27" width="5" style="3" customWidth="1"/>
    <col min="28" max="28" width="2.21875" style="3" customWidth="1"/>
    <col min="29" max="29" width="2.6640625" style="3" customWidth="1"/>
    <col min="30" max="30" width="1.44140625" style="3" customWidth="1"/>
    <col min="31" max="31" width="1.21875" style="3" customWidth="1"/>
    <col min="32" max="32" width="2.21875" style="3" customWidth="1"/>
    <col min="33" max="33" width="2.33203125" style="3" customWidth="1"/>
    <col min="34" max="34" width="2.77734375" style="3" customWidth="1"/>
    <col min="35" max="35" width="1.88671875" style="3" customWidth="1"/>
    <col min="36" max="36" width="1.77734375" style="3" customWidth="1"/>
    <col min="37" max="37" width="2.6640625" style="3" customWidth="1"/>
    <col min="38" max="38" width="3.88671875" style="3" customWidth="1"/>
    <col min="39" max="39" width="2.21875" style="3" customWidth="1"/>
    <col min="40" max="40" width="1.77734375" style="3" customWidth="1"/>
    <col min="41" max="41" width="0.77734375" style="3" customWidth="1"/>
    <col min="42" max="42" width="3.77734375" style="3" customWidth="1"/>
    <col min="43" max="43" width="2.6640625" style="3" customWidth="1"/>
    <col min="44" max="45" width="2.33203125" style="3" customWidth="1"/>
    <col min="46" max="46" width="3.109375" style="3" customWidth="1"/>
    <col min="47" max="47" width="1.109375" style="3" customWidth="1"/>
    <col min="48" max="48" width="2.77734375" style="3" customWidth="1"/>
    <col min="49" max="49" width="2" style="3" customWidth="1"/>
    <col min="50" max="52" width="2.21875" style="3" customWidth="1"/>
    <col min="53" max="53" width="2" style="3" customWidth="1"/>
    <col min="54" max="59" width="2.6640625" style="3" customWidth="1"/>
    <col min="60" max="72" width="2.6640625" style="1" customWidth="1"/>
    <col min="73" max="73" width="3.109375" style="1" customWidth="1"/>
    <col min="74" max="100" width="2.6640625" style="1" customWidth="1"/>
    <col min="101" max="16384" width="9" style="1"/>
  </cols>
  <sheetData>
    <row r="1" spans="4:53" ht="12.9" customHeight="1" x14ac:dyDescent="0.2"/>
    <row r="2" spans="4:53" ht="12.9" customHeight="1" x14ac:dyDescent="0.2"/>
    <row r="3" spans="4:53" ht="12.9" customHeight="1" x14ac:dyDescent="0.2"/>
    <row r="4" spans="4:53" ht="12.9" customHeight="1" x14ac:dyDescent="0.2"/>
    <row r="5" spans="4:53" ht="12.9" customHeight="1" x14ac:dyDescent="0.2"/>
    <row r="6" spans="4:53" x14ac:dyDescent="0.2">
      <c r="E6" s="395" t="s">
        <v>0</v>
      </c>
      <c r="F6" s="395"/>
      <c r="G6" s="396"/>
      <c r="H6" s="396"/>
      <c r="I6" s="396"/>
      <c r="J6" s="396"/>
      <c r="K6" s="396"/>
      <c r="L6" s="396"/>
      <c r="M6" s="396"/>
      <c r="N6" s="396"/>
      <c r="O6" s="396"/>
      <c r="P6" s="396"/>
      <c r="Q6" s="396"/>
      <c r="R6" s="396"/>
      <c r="S6" s="396"/>
      <c r="T6" s="396"/>
      <c r="U6" s="396"/>
      <c r="V6" s="396"/>
      <c r="W6" s="396"/>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4:53" ht="36" customHeight="1" x14ac:dyDescent="0.3">
      <c r="E7" s="4"/>
      <c r="F7" s="4"/>
      <c r="G7" s="397" t="s">
        <v>1</v>
      </c>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8"/>
    </row>
    <row r="8" spans="4:53" ht="19.5" customHeight="1" x14ac:dyDescent="0.25">
      <c r="E8" s="4"/>
      <c r="F8" s="4"/>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4"/>
    </row>
    <row r="9" spans="4:53" ht="12.75" customHeight="1" x14ac:dyDescent="0.25">
      <c r="E9" s="399" t="s">
        <v>2</v>
      </c>
      <c r="F9" s="400"/>
      <c r="G9" s="400"/>
      <c r="H9" s="400"/>
      <c r="I9" s="400"/>
      <c r="J9" s="400"/>
      <c r="K9" s="401"/>
      <c r="L9" s="402" t="s">
        <v>64</v>
      </c>
      <c r="M9" s="403"/>
      <c r="N9" s="403"/>
      <c r="O9" s="403"/>
      <c r="P9" s="403"/>
      <c r="Q9" s="403"/>
      <c r="R9" s="403"/>
      <c r="S9" s="403"/>
      <c r="T9" s="403"/>
      <c r="U9" s="403"/>
      <c r="V9" s="404"/>
      <c r="W9" s="405" t="s">
        <v>3</v>
      </c>
      <c r="X9" s="406"/>
      <c r="Y9" s="406"/>
      <c r="Z9" s="406"/>
      <c r="AA9" s="406"/>
      <c r="AB9" s="406"/>
      <c r="AC9" s="406"/>
      <c r="AD9" s="406"/>
      <c r="AE9" s="406"/>
      <c r="AF9" s="407"/>
      <c r="AG9" s="5"/>
      <c r="AH9" s="5"/>
      <c r="AI9" s="5"/>
      <c r="AJ9" s="5"/>
      <c r="AK9" s="5"/>
      <c r="AL9" s="5"/>
      <c r="AM9" s="5"/>
      <c r="AN9" s="5"/>
      <c r="AO9" s="5"/>
      <c r="AP9" s="5"/>
      <c r="AQ9" s="5"/>
      <c r="AR9" s="5"/>
      <c r="AS9" s="5"/>
      <c r="AT9" s="5"/>
      <c r="AU9" s="5"/>
      <c r="AV9" s="5"/>
      <c r="AW9" s="5"/>
      <c r="AX9" s="5"/>
      <c r="AY9" s="5"/>
      <c r="AZ9" s="5"/>
      <c r="BA9" s="4"/>
    </row>
    <row r="10" spans="4:53" ht="12.75" customHeight="1" x14ac:dyDescent="0.25">
      <c r="E10" s="408" t="s">
        <v>4</v>
      </c>
      <c r="F10" s="409"/>
      <c r="G10" s="409"/>
      <c r="H10" s="409"/>
      <c r="I10" s="409"/>
      <c r="J10" s="409"/>
      <c r="K10" s="410"/>
      <c r="L10" s="411">
        <v>1</v>
      </c>
      <c r="M10" s="412"/>
      <c r="N10" s="14"/>
      <c r="O10" s="413" t="s">
        <v>65</v>
      </c>
      <c r="P10" s="413"/>
      <c r="Q10" s="413"/>
      <c r="R10" s="413"/>
      <c r="S10" s="413"/>
      <c r="T10" s="413"/>
      <c r="U10" s="413"/>
      <c r="V10" s="15"/>
      <c r="W10" s="414"/>
      <c r="X10" s="415"/>
      <c r="Y10" s="415"/>
      <c r="Z10" s="415"/>
      <c r="AA10" s="415"/>
      <c r="AB10" s="415"/>
      <c r="AC10" s="415"/>
      <c r="AD10" s="415"/>
      <c r="AE10" s="415"/>
      <c r="AF10" s="416"/>
      <c r="AG10" s="16"/>
      <c r="AH10" s="16"/>
      <c r="AI10" s="16"/>
      <c r="AJ10" s="16"/>
      <c r="AK10" s="16"/>
      <c r="AL10" s="16"/>
      <c r="AM10" s="16"/>
      <c r="AN10" s="16"/>
      <c r="AO10" s="16"/>
      <c r="AP10" s="16"/>
      <c r="AQ10" s="16"/>
      <c r="AR10" s="16"/>
      <c r="AS10" s="16"/>
      <c r="AT10" s="16"/>
      <c r="AU10" s="16"/>
      <c r="AV10" s="16"/>
      <c r="AW10" s="16"/>
      <c r="AX10" s="16"/>
      <c r="AY10" s="16"/>
      <c r="AZ10" s="16"/>
    </row>
    <row r="11" spans="4:53" ht="12.75" customHeight="1" x14ac:dyDescent="0.25">
      <c r="E11" s="420" t="s">
        <v>6</v>
      </c>
      <c r="F11" s="421"/>
      <c r="G11" s="421"/>
      <c r="H11" s="421"/>
      <c r="I11" s="421"/>
      <c r="J11" s="421"/>
      <c r="K11" s="422"/>
      <c r="L11" s="376">
        <v>2</v>
      </c>
      <c r="M11" s="377"/>
      <c r="N11" s="17"/>
      <c r="O11" s="378" t="s">
        <v>66</v>
      </c>
      <c r="P11" s="378"/>
      <c r="Q11" s="378"/>
      <c r="R11" s="378"/>
      <c r="S11" s="378"/>
      <c r="T11" s="378"/>
      <c r="U11" s="378"/>
      <c r="V11" s="18"/>
      <c r="W11" s="417"/>
      <c r="X11" s="418"/>
      <c r="Y11" s="418"/>
      <c r="Z11" s="418"/>
      <c r="AA11" s="418"/>
      <c r="AB11" s="418"/>
      <c r="AC11" s="418"/>
      <c r="AD11" s="418"/>
      <c r="AE11" s="418"/>
      <c r="AF11" s="419"/>
      <c r="AG11" s="16"/>
      <c r="AH11" s="16"/>
      <c r="AI11" s="16"/>
      <c r="AJ11" s="16"/>
      <c r="AK11" s="16"/>
      <c r="AL11" s="16"/>
      <c r="AM11" s="16"/>
      <c r="AN11" s="16"/>
      <c r="AO11" s="16"/>
      <c r="AP11" s="16"/>
      <c r="AQ11" s="16"/>
      <c r="AR11" s="16"/>
      <c r="AS11" s="16"/>
      <c r="AT11" s="16"/>
      <c r="AU11" s="16"/>
      <c r="AV11" s="16"/>
      <c r="AW11" s="16"/>
      <c r="AX11" s="16"/>
      <c r="AY11" s="16"/>
      <c r="AZ11" s="16"/>
    </row>
    <row r="12" spans="4:53" ht="6.75" customHeight="1" x14ac:dyDescent="0.25">
      <c r="G12" s="19"/>
      <c r="H12" s="20"/>
      <c r="I12" s="20"/>
      <c r="J12" s="20"/>
      <c r="K12" s="20"/>
      <c r="L12" s="20"/>
      <c r="M12" s="20"/>
      <c r="N12" s="20"/>
      <c r="O12" s="20"/>
      <c r="P12" s="20"/>
      <c r="Q12" s="20"/>
      <c r="R12" s="20"/>
      <c r="S12" s="20"/>
      <c r="T12" s="20"/>
      <c r="U12" s="20"/>
      <c r="V12" s="20"/>
      <c r="W12" s="20"/>
      <c r="X12" s="20"/>
      <c r="Y12" s="20"/>
      <c r="Z12" s="20"/>
      <c r="AA12" s="20"/>
      <c r="AB12" s="20"/>
      <c r="AC12" s="20"/>
      <c r="AD12" s="20"/>
      <c r="AF12" s="16"/>
      <c r="AG12" s="20"/>
      <c r="AH12" s="20"/>
      <c r="AI12" s="20"/>
    </row>
    <row r="13" spans="4:53" ht="4.5" customHeight="1" x14ac:dyDescent="0.2">
      <c r="D13" s="6"/>
      <c r="E13" s="379" t="s">
        <v>7</v>
      </c>
      <c r="F13" s="380"/>
      <c r="G13" s="381"/>
      <c r="H13" s="381"/>
      <c r="I13" s="381"/>
      <c r="J13" s="381"/>
      <c r="K13" s="381"/>
      <c r="L13" s="382"/>
      <c r="M13" s="384" t="s">
        <v>8</v>
      </c>
      <c r="N13" s="385"/>
      <c r="O13" s="385"/>
      <c r="P13" s="386"/>
      <c r="Q13" s="388"/>
      <c r="R13" s="389"/>
      <c r="S13" s="390"/>
      <c r="T13" s="390"/>
      <c r="U13" s="390"/>
      <c r="V13" s="390"/>
      <c r="W13" s="385" t="s">
        <v>9</v>
      </c>
      <c r="X13" s="385"/>
      <c r="Y13" s="389"/>
      <c r="Z13" s="389"/>
      <c r="AA13" s="389"/>
      <c r="AB13" s="389"/>
      <c r="AC13" s="385" t="s">
        <v>10</v>
      </c>
      <c r="AD13" s="386"/>
      <c r="AE13" s="21"/>
      <c r="AF13" s="424" t="s">
        <v>11</v>
      </c>
      <c r="AG13" s="424"/>
      <c r="AH13" s="424"/>
      <c r="AI13" s="424"/>
      <c r="AJ13" s="22"/>
      <c r="AK13" s="426"/>
      <c r="AL13" s="427"/>
      <c r="AM13" s="427"/>
      <c r="AN13" s="427"/>
      <c r="AO13" s="427"/>
      <c r="AP13" s="427"/>
      <c r="AQ13" s="427"/>
      <c r="AR13" s="427"/>
      <c r="AS13" s="427"/>
      <c r="AT13" s="427"/>
      <c r="AU13" s="427"/>
      <c r="AV13" s="427"/>
      <c r="AW13" s="427"/>
      <c r="AX13" s="427"/>
      <c r="AY13" s="427"/>
      <c r="AZ13" s="427"/>
      <c r="BA13" s="428"/>
    </row>
    <row r="14" spans="4:53" ht="4.5" customHeight="1" x14ac:dyDescent="0.2">
      <c r="D14" s="6"/>
      <c r="E14" s="383"/>
      <c r="F14" s="189"/>
      <c r="G14" s="237"/>
      <c r="H14" s="237"/>
      <c r="I14" s="237"/>
      <c r="J14" s="237"/>
      <c r="K14" s="237"/>
      <c r="L14" s="347"/>
      <c r="M14" s="188"/>
      <c r="N14" s="182"/>
      <c r="O14" s="182"/>
      <c r="P14" s="297"/>
      <c r="Q14" s="391"/>
      <c r="R14" s="282"/>
      <c r="S14" s="392"/>
      <c r="T14" s="392"/>
      <c r="U14" s="392"/>
      <c r="V14" s="392"/>
      <c r="W14" s="182"/>
      <c r="X14" s="182"/>
      <c r="Y14" s="282"/>
      <c r="Z14" s="282"/>
      <c r="AA14" s="282"/>
      <c r="AB14" s="282"/>
      <c r="AC14" s="182"/>
      <c r="AD14" s="297"/>
      <c r="AE14" s="23"/>
      <c r="AF14" s="425"/>
      <c r="AG14" s="425"/>
      <c r="AH14" s="425"/>
      <c r="AI14" s="425"/>
      <c r="AJ14" s="24"/>
      <c r="AK14" s="429"/>
      <c r="AL14" s="430"/>
      <c r="AM14" s="430"/>
      <c r="AN14" s="430"/>
      <c r="AO14" s="430"/>
      <c r="AP14" s="430"/>
      <c r="AQ14" s="430"/>
      <c r="AR14" s="430"/>
      <c r="AS14" s="430"/>
      <c r="AT14" s="430"/>
      <c r="AU14" s="430"/>
      <c r="AV14" s="430"/>
      <c r="AW14" s="430"/>
      <c r="AX14" s="430"/>
      <c r="AY14" s="430"/>
      <c r="AZ14" s="430"/>
      <c r="BA14" s="431"/>
    </row>
    <row r="15" spans="4:53" ht="4.5" customHeight="1" x14ac:dyDescent="0.2">
      <c r="D15" s="6"/>
      <c r="E15" s="383"/>
      <c r="F15" s="189"/>
      <c r="G15" s="237"/>
      <c r="H15" s="237"/>
      <c r="I15" s="237"/>
      <c r="J15" s="237"/>
      <c r="K15" s="237"/>
      <c r="L15" s="347"/>
      <c r="M15" s="188"/>
      <c r="N15" s="182"/>
      <c r="O15" s="182"/>
      <c r="P15" s="297"/>
      <c r="Q15" s="391"/>
      <c r="R15" s="282"/>
      <c r="S15" s="392"/>
      <c r="T15" s="392"/>
      <c r="U15" s="392"/>
      <c r="V15" s="392"/>
      <c r="W15" s="182"/>
      <c r="X15" s="182"/>
      <c r="Y15" s="282"/>
      <c r="Z15" s="282"/>
      <c r="AA15" s="282"/>
      <c r="AB15" s="282"/>
      <c r="AC15" s="182"/>
      <c r="AD15" s="297"/>
      <c r="AE15" s="23"/>
      <c r="AF15" s="425"/>
      <c r="AG15" s="425"/>
      <c r="AH15" s="425"/>
      <c r="AI15" s="425"/>
      <c r="AJ15" s="24"/>
      <c r="AK15" s="429"/>
      <c r="AL15" s="430"/>
      <c r="AM15" s="430"/>
      <c r="AN15" s="430"/>
      <c r="AO15" s="430"/>
      <c r="AP15" s="430"/>
      <c r="AQ15" s="430"/>
      <c r="AR15" s="430"/>
      <c r="AS15" s="430"/>
      <c r="AT15" s="430"/>
      <c r="AU15" s="430"/>
      <c r="AV15" s="430"/>
      <c r="AW15" s="430"/>
      <c r="AX15" s="430"/>
      <c r="AY15" s="430"/>
      <c r="AZ15" s="430"/>
      <c r="BA15" s="431"/>
    </row>
    <row r="16" spans="4:53" ht="5.25" customHeight="1" x14ac:dyDescent="0.2">
      <c r="D16" s="6"/>
      <c r="E16" s="244"/>
      <c r="F16" s="237"/>
      <c r="G16" s="237"/>
      <c r="H16" s="237"/>
      <c r="I16" s="237"/>
      <c r="J16" s="237"/>
      <c r="K16" s="237"/>
      <c r="L16" s="347"/>
      <c r="M16" s="387"/>
      <c r="N16" s="298"/>
      <c r="O16" s="298"/>
      <c r="P16" s="299"/>
      <c r="Q16" s="393"/>
      <c r="R16" s="394"/>
      <c r="S16" s="394"/>
      <c r="T16" s="394"/>
      <c r="U16" s="394"/>
      <c r="V16" s="394"/>
      <c r="W16" s="298"/>
      <c r="X16" s="298"/>
      <c r="Y16" s="423"/>
      <c r="Z16" s="423"/>
      <c r="AA16" s="423"/>
      <c r="AB16" s="423"/>
      <c r="AC16" s="298"/>
      <c r="AD16" s="299"/>
      <c r="AE16" s="25"/>
      <c r="AF16" s="435" t="s">
        <v>12</v>
      </c>
      <c r="AG16" s="436"/>
      <c r="AH16" s="436"/>
      <c r="AI16" s="436"/>
      <c r="AJ16" s="24"/>
      <c r="AK16" s="429"/>
      <c r="AL16" s="430"/>
      <c r="AM16" s="430"/>
      <c r="AN16" s="430"/>
      <c r="AO16" s="430"/>
      <c r="AP16" s="430"/>
      <c r="AQ16" s="430"/>
      <c r="AR16" s="430"/>
      <c r="AS16" s="430"/>
      <c r="AT16" s="430"/>
      <c r="AU16" s="430"/>
      <c r="AV16" s="430"/>
      <c r="AW16" s="430"/>
      <c r="AX16" s="430"/>
      <c r="AY16" s="430"/>
      <c r="AZ16" s="430"/>
      <c r="BA16" s="431"/>
    </row>
    <row r="17" spans="4:54" ht="6.75" customHeight="1" x14ac:dyDescent="0.2">
      <c r="D17" s="6"/>
      <c r="E17" s="244"/>
      <c r="F17" s="237"/>
      <c r="G17" s="237"/>
      <c r="H17" s="237"/>
      <c r="I17" s="237"/>
      <c r="J17" s="237"/>
      <c r="K17" s="237"/>
      <c r="L17" s="347"/>
      <c r="M17" s="438" t="s">
        <v>13</v>
      </c>
      <c r="N17" s="439"/>
      <c r="O17" s="439"/>
      <c r="P17" s="296"/>
      <c r="Q17" s="441"/>
      <c r="R17" s="366"/>
      <c r="S17" s="366"/>
      <c r="T17" s="366"/>
      <c r="U17" s="366"/>
      <c r="V17" s="366"/>
      <c r="W17" s="366"/>
      <c r="X17" s="366"/>
      <c r="Y17" s="366"/>
      <c r="Z17" s="366"/>
      <c r="AA17" s="366"/>
      <c r="AB17" s="366"/>
      <c r="AC17" s="366"/>
      <c r="AD17" s="442"/>
      <c r="AE17" s="26"/>
      <c r="AF17" s="437"/>
      <c r="AG17" s="437"/>
      <c r="AH17" s="437"/>
      <c r="AI17" s="437"/>
      <c r="AJ17" s="27"/>
      <c r="AK17" s="432"/>
      <c r="AL17" s="433"/>
      <c r="AM17" s="433"/>
      <c r="AN17" s="433"/>
      <c r="AO17" s="433"/>
      <c r="AP17" s="433"/>
      <c r="AQ17" s="433"/>
      <c r="AR17" s="433"/>
      <c r="AS17" s="433"/>
      <c r="AT17" s="433"/>
      <c r="AU17" s="433"/>
      <c r="AV17" s="433"/>
      <c r="AW17" s="433"/>
      <c r="AX17" s="433"/>
      <c r="AY17" s="433"/>
      <c r="AZ17" s="433"/>
      <c r="BA17" s="434"/>
    </row>
    <row r="18" spans="4:54" ht="9.75" customHeight="1" x14ac:dyDescent="0.2">
      <c r="D18" s="6"/>
      <c r="E18" s="244"/>
      <c r="F18" s="237"/>
      <c r="G18" s="237"/>
      <c r="H18" s="237"/>
      <c r="I18" s="237"/>
      <c r="J18" s="237"/>
      <c r="K18" s="237"/>
      <c r="L18" s="347"/>
      <c r="M18" s="440"/>
      <c r="N18" s="193"/>
      <c r="O18" s="193"/>
      <c r="P18" s="299"/>
      <c r="Q18" s="443"/>
      <c r="R18" s="423"/>
      <c r="S18" s="423"/>
      <c r="T18" s="423"/>
      <c r="U18" s="423"/>
      <c r="V18" s="423"/>
      <c r="W18" s="423"/>
      <c r="X18" s="423"/>
      <c r="Y18" s="423"/>
      <c r="Z18" s="423"/>
      <c r="AA18" s="423"/>
      <c r="AB18" s="423"/>
      <c r="AC18" s="423"/>
      <c r="AD18" s="444"/>
      <c r="AE18" s="28"/>
      <c r="AF18" s="29"/>
      <c r="AG18" s="30"/>
      <c r="AH18" s="30"/>
      <c r="AI18" s="30"/>
      <c r="AJ18" s="31"/>
      <c r="AK18" s="439" t="s">
        <v>14</v>
      </c>
      <c r="AL18" s="366"/>
      <c r="AM18" s="366"/>
      <c r="AN18" s="366"/>
      <c r="AO18" s="274" t="s">
        <v>15</v>
      </c>
      <c r="AP18" s="274"/>
      <c r="AQ18" s="374"/>
      <c r="AR18" s="374"/>
      <c r="AS18" s="374"/>
      <c r="AT18" s="374"/>
      <c r="AU18" s="374"/>
      <c r="AV18" s="32"/>
      <c r="AW18" s="32"/>
      <c r="AX18" s="32"/>
      <c r="AY18" s="32"/>
      <c r="AZ18" s="32"/>
      <c r="BA18" s="33"/>
    </row>
    <row r="19" spans="4:54" ht="7.5" customHeight="1" x14ac:dyDescent="0.2">
      <c r="D19" s="6"/>
      <c r="E19" s="343" t="s">
        <v>16</v>
      </c>
      <c r="F19" s="344"/>
      <c r="G19" s="345"/>
      <c r="H19" s="346"/>
      <c r="I19" s="34"/>
      <c r="J19" s="348" t="s">
        <v>17</v>
      </c>
      <c r="K19" s="295"/>
      <c r="L19" s="295"/>
      <c r="M19" s="295"/>
      <c r="N19" s="295"/>
      <c r="O19" s="295"/>
      <c r="P19" s="35"/>
      <c r="Q19" s="339"/>
      <c r="R19" s="278"/>
      <c r="S19" s="278"/>
      <c r="T19" s="278"/>
      <c r="U19" s="278"/>
      <c r="V19" s="278"/>
      <c r="W19" s="278"/>
      <c r="X19" s="278"/>
      <c r="Y19" s="278"/>
      <c r="Z19" s="278"/>
      <c r="AA19" s="278"/>
      <c r="AB19" s="278"/>
      <c r="AC19" s="278"/>
      <c r="AD19" s="349"/>
      <c r="AE19" s="23"/>
      <c r="AF19" s="351" t="s">
        <v>18</v>
      </c>
      <c r="AG19" s="351"/>
      <c r="AH19" s="351"/>
      <c r="AI19" s="351"/>
      <c r="AJ19" s="36"/>
      <c r="AK19" s="182"/>
      <c r="AL19" s="282"/>
      <c r="AM19" s="282"/>
      <c r="AN19" s="282"/>
      <c r="AO19" s="172"/>
      <c r="AP19" s="172"/>
      <c r="AQ19" s="375"/>
      <c r="AR19" s="375"/>
      <c r="AS19" s="375"/>
      <c r="AT19" s="375"/>
      <c r="AU19" s="375"/>
      <c r="AV19" s="37"/>
      <c r="AW19" s="37"/>
      <c r="AX19" s="37"/>
      <c r="AY19" s="37"/>
      <c r="AZ19" s="37"/>
      <c r="BA19" s="6"/>
    </row>
    <row r="20" spans="4:54" ht="10.5" customHeight="1" x14ac:dyDescent="0.2">
      <c r="D20" s="6"/>
      <c r="E20" s="244"/>
      <c r="F20" s="237"/>
      <c r="G20" s="237"/>
      <c r="H20" s="347"/>
      <c r="I20" s="38"/>
      <c r="J20" s="298"/>
      <c r="K20" s="298"/>
      <c r="L20" s="298"/>
      <c r="M20" s="298"/>
      <c r="N20" s="298"/>
      <c r="O20" s="298"/>
      <c r="P20" s="39"/>
      <c r="Q20" s="340"/>
      <c r="R20" s="279"/>
      <c r="S20" s="279"/>
      <c r="T20" s="279"/>
      <c r="U20" s="279"/>
      <c r="V20" s="279"/>
      <c r="W20" s="279"/>
      <c r="X20" s="279"/>
      <c r="Y20" s="279"/>
      <c r="Z20" s="279"/>
      <c r="AA20" s="279"/>
      <c r="AB20" s="279"/>
      <c r="AC20" s="279"/>
      <c r="AD20" s="350"/>
      <c r="AE20" s="23"/>
      <c r="AF20" s="351"/>
      <c r="AG20" s="351"/>
      <c r="AH20" s="351"/>
      <c r="AI20" s="351"/>
      <c r="AJ20" s="36"/>
      <c r="AK20" s="352"/>
      <c r="AL20" s="353"/>
      <c r="AM20" s="353"/>
      <c r="AN20" s="353"/>
      <c r="AO20" s="353"/>
      <c r="AP20" s="353"/>
      <c r="AQ20" s="353"/>
      <c r="AR20" s="353"/>
      <c r="AS20" s="353"/>
      <c r="AT20" s="353"/>
      <c r="AU20" s="353"/>
      <c r="AV20" s="353"/>
      <c r="AW20" s="353"/>
      <c r="AX20" s="353"/>
      <c r="AY20" s="353"/>
      <c r="AZ20" s="353"/>
      <c r="BA20" s="354"/>
    </row>
    <row r="21" spans="4:54" ht="7.5" customHeight="1" x14ac:dyDescent="0.2">
      <c r="D21" s="6"/>
      <c r="E21" s="244"/>
      <c r="F21" s="237"/>
      <c r="G21" s="237"/>
      <c r="H21" s="347"/>
      <c r="I21" s="34"/>
      <c r="J21" s="336" t="s">
        <v>19</v>
      </c>
      <c r="K21" s="355"/>
      <c r="L21" s="355"/>
      <c r="M21" s="355"/>
      <c r="N21" s="355"/>
      <c r="O21" s="355"/>
      <c r="P21" s="40"/>
      <c r="Q21" s="357"/>
      <c r="R21" s="358"/>
      <c r="S21" s="358"/>
      <c r="T21" s="358"/>
      <c r="U21" s="358"/>
      <c r="V21" s="358"/>
      <c r="W21" s="358"/>
      <c r="X21" s="358"/>
      <c r="Y21" s="358"/>
      <c r="Z21" s="358"/>
      <c r="AA21" s="358"/>
      <c r="AB21" s="358"/>
      <c r="AC21" s="358"/>
      <c r="AD21" s="359"/>
      <c r="AE21" s="23"/>
      <c r="AF21" s="351"/>
      <c r="AG21" s="351"/>
      <c r="AH21" s="351"/>
      <c r="AI21" s="351"/>
      <c r="AJ21" s="36"/>
      <c r="AK21" s="352"/>
      <c r="AL21" s="353"/>
      <c r="AM21" s="353"/>
      <c r="AN21" s="353"/>
      <c r="AO21" s="353"/>
      <c r="AP21" s="353"/>
      <c r="AQ21" s="353"/>
      <c r="AR21" s="353"/>
      <c r="AS21" s="353"/>
      <c r="AT21" s="353"/>
      <c r="AU21" s="353"/>
      <c r="AV21" s="353"/>
      <c r="AW21" s="353"/>
      <c r="AX21" s="353"/>
      <c r="AY21" s="353"/>
      <c r="AZ21" s="353"/>
      <c r="BA21" s="354"/>
    </row>
    <row r="22" spans="4:54" ht="23.25" customHeight="1" x14ac:dyDescent="0.2">
      <c r="D22" s="6"/>
      <c r="E22" s="244"/>
      <c r="F22" s="237"/>
      <c r="G22" s="237"/>
      <c r="H22" s="347"/>
      <c r="I22" s="41"/>
      <c r="J22" s="356"/>
      <c r="K22" s="356"/>
      <c r="L22" s="356"/>
      <c r="M22" s="356"/>
      <c r="N22" s="356"/>
      <c r="O22" s="356"/>
      <c r="P22" s="42"/>
      <c r="Q22" s="360"/>
      <c r="R22" s="361"/>
      <c r="S22" s="361"/>
      <c r="T22" s="361"/>
      <c r="U22" s="361"/>
      <c r="V22" s="361"/>
      <c r="W22" s="361"/>
      <c r="X22" s="361"/>
      <c r="Y22" s="361"/>
      <c r="Z22" s="361"/>
      <c r="AA22" s="361"/>
      <c r="AB22" s="361"/>
      <c r="AC22" s="361"/>
      <c r="AD22" s="362"/>
      <c r="AE22" s="23"/>
      <c r="AF22" s="351" t="s">
        <v>20</v>
      </c>
      <c r="AG22" s="351"/>
      <c r="AH22" s="351"/>
      <c r="AI22" s="351"/>
      <c r="AJ22" s="36"/>
      <c r="AK22" s="363"/>
      <c r="AL22" s="364"/>
      <c r="AM22" s="364"/>
      <c r="AN22" s="364"/>
      <c r="AO22" s="364"/>
      <c r="AP22" s="364"/>
      <c r="AQ22" s="364"/>
      <c r="AR22" s="364"/>
      <c r="AS22" s="364"/>
      <c r="AT22" s="364"/>
      <c r="AU22" s="364"/>
      <c r="AV22" s="364"/>
      <c r="AW22" s="364"/>
      <c r="AX22" s="364"/>
      <c r="AY22" s="364"/>
      <c r="AZ22" s="364"/>
      <c r="BA22" s="365"/>
    </row>
    <row r="23" spans="4:54" ht="23.25" customHeight="1" x14ac:dyDescent="0.2">
      <c r="D23" s="6"/>
      <c r="E23" s="244"/>
      <c r="F23" s="237"/>
      <c r="G23" s="237"/>
      <c r="H23" s="347"/>
      <c r="I23" s="43"/>
      <c r="J23" s="367" t="s">
        <v>21</v>
      </c>
      <c r="K23" s="368"/>
      <c r="L23" s="368"/>
      <c r="M23" s="368"/>
      <c r="N23" s="368"/>
      <c r="O23" s="368"/>
      <c r="P23" s="44"/>
      <c r="Q23" s="369"/>
      <c r="R23" s="370"/>
      <c r="S23" s="370"/>
      <c r="T23" s="370"/>
      <c r="U23" s="45" t="s">
        <v>22</v>
      </c>
      <c r="V23" s="161"/>
      <c r="W23" s="45" t="s">
        <v>23</v>
      </c>
      <c r="X23" s="161"/>
      <c r="Y23" s="45" t="s">
        <v>24</v>
      </c>
      <c r="Z23" s="332" t="s">
        <v>67</v>
      </c>
      <c r="AA23" s="332"/>
      <c r="AB23" s="332"/>
      <c r="AC23" s="332"/>
      <c r="AD23" s="333"/>
      <c r="AE23" s="46"/>
      <c r="AF23" s="47"/>
      <c r="AG23" s="47"/>
      <c r="AH23" s="47"/>
      <c r="AI23" s="47"/>
      <c r="AJ23" s="48"/>
      <c r="AK23" s="163"/>
      <c r="AL23" s="163"/>
      <c r="AM23" s="163"/>
      <c r="AN23" s="163"/>
      <c r="AO23" s="163"/>
      <c r="AP23" s="164" t="s">
        <v>25</v>
      </c>
      <c r="AQ23" s="165" t="s">
        <v>26</v>
      </c>
      <c r="AR23" s="371"/>
      <c r="AS23" s="322"/>
      <c r="AT23" s="165" t="s">
        <v>27</v>
      </c>
      <c r="AU23" s="279"/>
      <c r="AV23" s="279"/>
      <c r="AW23" s="165" t="s">
        <v>116</v>
      </c>
      <c r="AX23" s="372"/>
      <c r="AY23" s="372"/>
      <c r="AZ23" s="372"/>
      <c r="BA23" s="373"/>
    </row>
    <row r="24" spans="4:54" ht="14.25" customHeight="1" x14ac:dyDescent="0.2">
      <c r="D24" s="6"/>
      <c r="E24" s="50"/>
      <c r="F24" s="51"/>
      <c r="G24" s="175" t="s">
        <v>28</v>
      </c>
      <c r="H24" s="175"/>
      <c r="I24" s="175"/>
      <c r="J24" s="175"/>
      <c r="K24" s="175"/>
      <c r="L24" s="175"/>
      <c r="M24" s="175"/>
      <c r="N24" s="175"/>
      <c r="O24" s="175"/>
      <c r="P24" s="52"/>
      <c r="Q24" s="314"/>
      <c r="R24" s="315"/>
      <c r="S24" s="315"/>
      <c r="T24" s="315"/>
      <c r="U24" s="315"/>
      <c r="V24" s="295" t="s">
        <v>68</v>
      </c>
      <c r="W24" s="320"/>
      <c r="X24" s="320"/>
      <c r="Y24" s="295" t="s">
        <v>29</v>
      </c>
      <c r="Z24" s="295"/>
      <c r="AA24" s="320"/>
      <c r="AB24" s="323"/>
      <c r="AC24" s="295" t="s">
        <v>24</v>
      </c>
      <c r="AD24" s="296"/>
      <c r="AE24" s="34"/>
      <c r="AF24" s="300" t="s">
        <v>69</v>
      </c>
      <c r="AG24" s="300"/>
      <c r="AH24" s="300"/>
      <c r="AI24" s="300"/>
      <c r="AJ24" s="300"/>
      <c r="AK24" s="300"/>
      <c r="AL24" s="300"/>
      <c r="AM24" s="300"/>
      <c r="AN24" s="300"/>
      <c r="AO24" s="53"/>
      <c r="AP24" s="303"/>
      <c r="AQ24" s="304"/>
      <c r="AR24" s="304"/>
      <c r="AS24" s="274" t="s">
        <v>70</v>
      </c>
      <c r="AT24" s="274"/>
      <c r="AU24" s="54"/>
      <c r="AV24" s="304"/>
      <c r="AW24" s="304"/>
      <c r="AX24" s="304"/>
      <c r="AY24" s="304"/>
      <c r="AZ24" s="309" t="s">
        <v>71</v>
      </c>
      <c r="BA24" s="310"/>
    </row>
    <row r="25" spans="4:54" ht="3.75" customHeight="1" x14ac:dyDescent="0.2">
      <c r="D25" s="6"/>
      <c r="E25" s="55"/>
      <c r="G25" s="184" t="s">
        <v>30</v>
      </c>
      <c r="H25" s="184"/>
      <c r="I25" s="184"/>
      <c r="J25" s="184"/>
      <c r="K25" s="184"/>
      <c r="L25" s="184"/>
      <c r="M25" s="184"/>
      <c r="N25" s="184"/>
      <c r="O25" s="184"/>
      <c r="P25" s="56"/>
      <c r="Q25" s="316"/>
      <c r="R25" s="317"/>
      <c r="S25" s="317"/>
      <c r="T25" s="317"/>
      <c r="U25" s="317"/>
      <c r="V25" s="182"/>
      <c r="W25" s="321"/>
      <c r="X25" s="321"/>
      <c r="Y25" s="182"/>
      <c r="Z25" s="182"/>
      <c r="AA25" s="324"/>
      <c r="AB25" s="324"/>
      <c r="AC25" s="182"/>
      <c r="AD25" s="297"/>
      <c r="AE25" s="23"/>
      <c r="AF25" s="301"/>
      <c r="AG25" s="301"/>
      <c r="AH25" s="301"/>
      <c r="AI25" s="301"/>
      <c r="AJ25" s="301"/>
      <c r="AK25" s="301"/>
      <c r="AL25" s="301"/>
      <c r="AM25" s="301"/>
      <c r="AN25" s="301"/>
      <c r="AO25" s="57"/>
      <c r="AP25" s="305"/>
      <c r="AQ25" s="306"/>
      <c r="AR25" s="306"/>
      <c r="AS25" s="172"/>
      <c r="AT25" s="172"/>
      <c r="AU25" s="58"/>
      <c r="AV25" s="306"/>
      <c r="AW25" s="306"/>
      <c r="AX25" s="306"/>
      <c r="AY25" s="306"/>
      <c r="AZ25" s="209"/>
      <c r="BA25" s="311"/>
    </row>
    <row r="26" spans="4:54" ht="10.5" customHeight="1" x14ac:dyDescent="0.2">
      <c r="D26" s="6"/>
      <c r="E26" s="59"/>
      <c r="F26" s="9"/>
      <c r="G26" s="326"/>
      <c r="H26" s="326"/>
      <c r="I26" s="326"/>
      <c r="J26" s="326"/>
      <c r="K26" s="326"/>
      <c r="L26" s="326"/>
      <c r="M26" s="326"/>
      <c r="N26" s="326"/>
      <c r="O26" s="326"/>
      <c r="P26" s="60"/>
      <c r="Q26" s="318"/>
      <c r="R26" s="319"/>
      <c r="S26" s="319"/>
      <c r="T26" s="319"/>
      <c r="U26" s="319"/>
      <c r="V26" s="298"/>
      <c r="W26" s="322"/>
      <c r="X26" s="322"/>
      <c r="Y26" s="298"/>
      <c r="Z26" s="298"/>
      <c r="AA26" s="325"/>
      <c r="AB26" s="325"/>
      <c r="AC26" s="298"/>
      <c r="AD26" s="299"/>
      <c r="AE26" s="23"/>
      <c r="AF26" s="301"/>
      <c r="AG26" s="301"/>
      <c r="AH26" s="301"/>
      <c r="AI26" s="301"/>
      <c r="AJ26" s="301"/>
      <c r="AK26" s="301"/>
      <c r="AL26" s="301"/>
      <c r="AM26" s="301"/>
      <c r="AN26" s="301"/>
      <c r="AO26" s="61"/>
      <c r="AP26" s="305"/>
      <c r="AQ26" s="306"/>
      <c r="AR26" s="306"/>
      <c r="AS26" s="172"/>
      <c r="AT26" s="172"/>
      <c r="AU26" s="62"/>
      <c r="AV26" s="306"/>
      <c r="AW26" s="306"/>
      <c r="AX26" s="306"/>
      <c r="AY26" s="306"/>
      <c r="AZ26" s="209"/>
      <c r="BA26" s="311"/>
      <c r="BB26" s="2"/>
    </row>
    <row r="27" spans="4:54" ht="7.5" customHeight="1" x14ac:dyDescent="0.2">
      <c r="D27" s="6"/>
      <c r="E27" s="55"/>
      <c r="G27" s="336" t="s">
        <v>32</v>
      </c>
      <c r="H27" s="337"/>
      <c r="I27" s="337"/>
      <c r="J27" s="337"/>
      <c r="K27" s="337"/>
      <c r="L27" s="337"/>
      <c r="M27" s="337"/>
      <c r="N27" s="337"/>
      <c r="O27" s="337"/>
      <c r="P27" s="63"/>
      <c r="Q27" s="339"/>
      <c r="R27" s="278"/>
      <c r="S27" s="278"/>
      <c r="T27" s="278"/>
      <c r="U27" s="295" t="s">
        <v>22</v>
      </c>
      <c r="V27" s="341"/>
      <c r="W27" s="295" t="s">
        <v>23</v>
      </c>
      <c r="X27" s="278"/>
      <c r="Y27" s="295" t="s">
        <v>24</v>
      </c>
      <c r="Z27" s="295" t="s">
        <v>26</v>
      </c>
      <c r="AA27" s="278"/>
      <c r="AB27" s="278"/>
      <c r="AC27" s="327" t="s">
        <v>72</v>
      </c>
      <c r="AD27" s="328"/>
      <c r="AE27" s="64"/>
      <c r="AF27" s="302"/>
      <c r="AG27" s="302"/>
      <c r="AH27" s="302"/>
      <c r="AI27" s="302"/>
      <c r="AJ27" s="302"/>
      <c r="AK27" s="302"/>
      <c r="AL27" s="302"/>
      <c r="AM27" s="302"/>
      <c r="AN27" s="302"/>
      <c r="AO27" s="65"/>
      <c r="AP27" s="307"/>
      <c r="AQ27" s="308"/>
      <c r="AR27" s="308"/>
      <c r="AS27" s="229"/>
      <c r="AT27" s="229"/>
      <c r="AU27" s="66"/>
      <c r="AV27" s="308"/>
      <c r="AW27" s="308"/>
      <c r="AX27" s="308"/>
      <c r="AY27" s="308"/>
      <c r="AZ27" s="312"/>
      <c r="BA27" s="313"/>
    </row>
    <row r="28" spans="4:54" ht="19.5" customHeight="1" x14ac:dyDescent="0.2">
      <c r="D28" s="6"/>
      <c r="E28" s="59"/>
      <c r="F28" s="9"/>
      <c r="G28" s="338"/>
      <c r="H28" s="338"/>
      <c r="I28" s="338"/>
      <c r="J28" s="338"/>
      <c r="K28" s="338"/>
      <c r="L28" s="338"/>
      <c r="M28" s="338"/>
      <c r="N28" s="338"/>
      <c r="O28" s="338"/>
      <c r="P28" s="60"/>
      <c r="Q28" s="340"/>
      <c r="R28" s="279"/>
      <c r="S28" s="279"/>
      <c r="T28" s="279"/>
      <c r="U28" s="298"/>
      <c r="V28" s="342"/>
      <c r="W28" s="298"/>
      <c r="X28" s="279"/>
      <c r="Y28" s="298"/>
      <c r="Z28" s="298"/>
      <c r="AA28" s="279"/>
      <c r="AB28" s="279"/>
      <c r="AC28" s="329"/>
      <c r="AD28" s="330"/>
      <c r="AE28" s="67"/>
      <c r="AF28" s="331" t="s">
        <v>33</v>
      </c>
      <c r="AG28" s="332"/>
      <c r="AH28" s="332"/>
      <c r="AI28" s="332"/>
      <c r="AJ28" s="332"/>
      <c r="AK28" s="332"/>
      <c r="AL28" s="332"/>
      <c r="AM28" s="332"/>
      <c r="AN28" s="332"/>
      <c r="AO28" s="333"/>
      <c r="AP28" s="334" t="s">
        <v>34</v>
      </c>
      <c r="AQ28" s="332"/>
      <c r="AR28" s="332"/>
      <c r="AS28" s="332"/>
      <c r="AT28" s="332"/>
      <c r="AU28" s="332"/>
      <c r="AV28" s="332"/>
      <c r="AW28" s="332"/>
      <c r="AX28" s="332"/>
      <c r="AY28" s="332"/>
      <c r="AZ28" s="332"/>
      <c r="BA28" s="335"/>
    </row>
    <row r="29" spans="4:54" ht="3.9" customHeight="1" x14ac:dyDescent="0.2">
      <c r="D29" s="6"/>
      <c r="E29" s="55"/>
      <c r="G29" s="68"/>
      <c r="H29" s="68"/>
      <c r="I29" s="68"/>
      <c r="J29" s="68"/>
      <c r="K29" s="68"/>
      <c r="L29" s="68"/>
      <c r="M29" s="68"/>
      <c r="N29" s="68"/>
      <c r="O29" s="68"/>
      <c r="P29" s="69"/>
      <c r="Q29" s="23"/>
      <c r="R29" s="13"/>
      <c r="S29" s="13"/>
      <c r="T29" s="13"/>
      <c r="U29" s="13"/>
      <c r="V29" s="70"/>
      <c r="W29" s="13"/>
      <c r="X29" s="13"/>
      <c r="Y29" s="13"/>
      <c r="Z29" s="13"/>
      <c r="AA29" s="13"/>
      <c r="AB29" s="13"/>
      <c r="AC29" s="13"/>
      <c r="AD29" s="71"/>
      <c r="AE29" s="71"/>
      <c r="AF29" s="72"/>
      <c r="AG29" s="73"/>
      <c r="AH29" s="73"/>
      <c r="AI29" s="73"/>
      <c r="AJ29" s="73"/>
      <c r="AK29" s="73"/>
      <c r="AL29" s="73"/>
      <c r="AM29" s="73"/>
      <c r="AN29" s="73"/>
      <c r="AO29" s="74"/>
      <c r="AP29" s="28"/>
      <c r="AQ29" s="73"/>
      <c r="AR29" s="73"/>
      <c r="AS29" s="73"/>
      <c r="AT29" s="73"/>
      <c r="AU29" s="73"/>
      <c r="AV29" s="73"/>
      <c r="AW29" s="73"/>
      <c r="AX29" s="73"/>
      <c r="AY29" s="73"/>
      <c r="AZ29" s="73"/>
      <c r="BA29" s="75"/>
    </row>
    <row r="30" spans="4:54" ht="9.9" customHeight="1" x14ac:dyDescent="0.2">
      <c r="D30" s="6"/>
      <c r="E30" s="55"/>
      <c r="G30" s="285" t="s">
        <v>73</v>
      </c>
      <c r="H30" s="285"/>
      <c r="I30" s="285"/>
      <c r="J30" s="285"/>
      <c r="K30" s="285"/>
      <c r="L30" s="285"/>
      <c r="M30" s="285"/>
      <c r="N30" s="285"/>
      <c r="O30" s="285"/>
      <c r="P30" s="69"/>
      <c r="Q30" s="286"/>
      <c r="R30" s="287"/>
      <c r="S30" s="287"/>
      <c r="T30" s="287"/>
      <c r="U30" s="287"/>
      <c r="V30" s="287"/>
      <c r="W30" s="287"/>
      <c r="X30" s="287"/>
      <c r="Y30" s="287"/>
      <c r="Z30" s="287"/>
      <c r="AA30" s="189" t="s">
        <v>35</v>
      </c>
      <c r="AB30" s="189"/>
      <c r="AC30" s="76"/>
      <c r="AD30" s="287"/>
      <c r="AE30" s="287"/>
      <c r="AF30" s="287"/>
      <c r="AG30" s="287"/>
      <c r="AH30" s="287"/>
      <c r="AI30" s="287"/>
      <c r="AJ30" s="287"/>
      <c r="AK30" s="77"/>
      <c r="AL30" s="77"/>
      <c r="AM30" s="189" t="s">
        <v>74</v>
      </c>
      <c r="AN30" s="189"/>
      <c r="AO30" s="13"/>
      <c r="AP30" s="288" t="s">
        <v>75</v>
      </c>
      <c r="AQ30" s="289"/>
      <c r="AR30" s="162"/>
      <c r="AS30" s="282"/>
      <c r="AT30" s="282"/>
      <c r="AU30" s="282"/>
      <c r="AV30" s="282"/>
      <c r="AW30" s="282"/>
      <c r="AX30" s="282"/>
      <c r="AY30" s="282"/>
      <c r="AZ30" s="282"/>
      <c r="BA30" s="283"/>
    </row>
    <row r="31" spans="4:54" ht="9.9" customHeight="1" x14ac:dyDescent="0.2">
      <c r="D31" s="6"/>
      <c r="E31" s="55"/>
      <c r="G31" s="285"/>
      <c r="H31" s="285"/>
      <c r="I31" s="285"/>
      <c r="J31" s="285"/>
      <c r="K31" s="285"/>
      <c r="L31" s="285"/>
      <c r="M31" s="285"/>
      <c r="N31" s="285"/>
      <c r="O31" s="285"/>
      <c r="P31" s="69"/>
      <c r="Q31" s="286"/>
      <c r="R31" s="287"/>
      <c r="S31" s="287"/>
      <c r="T31" s="287"/>
      <c r="U31" s="287"/>
      <c r="V31" s="287"/>
      <c r="W31" s="287"/>
      <c r="X31" s="287"/>
      <c r="Y31" s="287"/>
      <c r="Z31" s="287"/>
      <c r="AA31" s="189" t="s">
        <v>36</v>
      </c>
      <c r="AB31" s="189"/>
      <c r="AC31" s="76"/>
      <c r="AD31" s="287"/>
      <c r="AE31" s="287"/>
      <c r="AF31" s="287"/>
      <c r="AG31" s="287"/>
      <c r="AH31" s="287"/>
      <c r="AI31" s="287"/>
      <c r="AJ31" s="287"/>
      <c r="AK31" s="76"/>
      <c r="AL31" s="76"/>
      <c r="AM31" s="189" t="s">
        <v>63</v>
      </c>
      <c r="AN31" s="189"/>
      <c r="AO31" s="13"/>
      <c r="AP31" s="288"/>
      <c r="AQ31" s="289"/>
      <c r="AR31" s="162"/>
      <c r="AS31" s="282"/>
      <c r="AT31" s="282"/>
      <c r="AU31" s="282"/>
      <c r="AV31" s="282"/>
      <c r="AW31" s="282"/>
      <c r="AX31" s="282"/>
      <c r="AY31" s="282"/>
      <c r="AZ31" s="282"/>
      <c r="BA31" s="283"/>
    </row>
    <row r="32" spans="4:54" ht="9.9" customHeight="1" x14ac:dyDescent="0.2">
      <c r="D32" s="6"/>
      <c r="E32" s="55"/>
      <c r="G32" s="285"/>
      <c r="H32" s="285"/>
      <c r="I32" s="285"/>
      <c r="J32" s="285"/>
      <c r="K32" s="285"/>
      <c r="L32" s="285"/>
      <c r="M32" s="285"/>
      <c r="N32" s="285"/>
      <c r="O32" s="285"/>
      <c r="P32" s="57"/>
      <c r="Q32" s="286"/>
      <c r="R32" s="287"/>
      <c r="S32" s="287"/>
      <c r="T32" s="287"/>
      <c r="U32" s="287"/>
      <c r="V32" s="287"/>
      <c r="W32" s="287"/>
      <c r="X32" s="287"/>
      <c r="Y32" s="287"/>
      <c r="Z32" s="287"/>
      <c r="AA32" s="189" t="s">
        <v>62</v>
      </c>
      <c r="AB32" s="189"/>
      <c r="AC32" s="76"/>
      <c r="AD32" s="287"/>
      <c r="AE32" s="287"/>
      <c r="AF32" s="287"/>
      <c r="AG32" s="287"/>
      <c r="AH32" s="287"/>
      <c r="AI32" s="287"/>
      <c r="AJ32" s="287"/>
      <c r="AK32" s="77"/>
      <c r="AL32" s="77"/>
      <c r="AM32" s="189" t="s">
        <v>76</v>
      </c>
      <c r="AN32" s="189"/>
      <c r="AO32" s="77"/>
      <c r="AP32" s="288"/>
      <c r="AQ32" s="289"/>
      <c r="AR32" s="162"/>
      <c r="AS32" s="282"/>
      <c r="AT32" s="282"/>
      <c r="AU32" s="282"/>
      <c r="AV32" s="282"/>
      <c r="AW32" s="282"/>
      <c r="AX32" s="282"/>
      <c r="AY32" s="282"/>
      <c r="AZ32" s="282"/>
      <c r="BA32" s="283"/>
    </row>
    <row r="33" spans="4:117" ht="3.9" customHeight="1" x14ac:dyDescent="0.2">
      <c r="D33" s="6"/>
      <c r="E33" s="59"/>
      <c r="F33" s="9"/>
      <c r="G33" s="284"/>
      <c r="H33" s="284"/>
      <c r="I33" s="284"/>
      <c r="J33" s="284"/>
      <c r="K33" s="284"/>
      <c r="L33" s="284"/>
      <c r="M33" s="284"/>
      <c r="N33" s="284"/>
      <c r="O33" s="284"/>
      <c r="P33" s="65"/>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9"/>
      <c r="AQ33" s="78"/>
      <c r="AR33" s="78"/>
      <c r="AS33" s="78"/>
      <c r="AT33" s="78"/>
      <c r="AU33" s="78"/>
      <c r="AV33" s="78"/>
      <c r="AW33" s="78"/>
      <c r="AX33" s="78"/>
      <c r="AY33" s="78"/>
      <c r="AZ33" s="78"/>
      <c r="BA33" s="80"/>
    </row>
    <row r="34" spans="4:117" ht="11.25" customHeight="1" x14ac:dyDescent="0.2">
      <c r="D34" s="6"/>
      <c r="E34" s="50"/>
      <c r="F34" s="51"/>
      <c r="G34" s="263" t="s">
        <v>38</v>
      </c>
      <c r="H34" s="263"/>
      <c r="I34" s="263"/>
      <c r="J34" s="263"/>
      <c r="K34" s="263"/>
      <c r="L34" s="263"/>
      <c r="M34" s="263"/>
      <c r="N34" s="263"/>
      <c r="O34" s="263"/>
      <c r="P34" s="40"/>
      <c r="Q34" s="266" t="s">
        <v>115</v>
      </c>
      <c r="R34" s="267"/>
      <c r="S34" s="267"/>
      <c r="T34" s="267"/>
      <c r="U34" s="267"/>
      <c r="V34" s="267"/>
      <c r="W34" s="267"/>
      <c r="X34" s="267"/>
      <c r="Y34" s="267"/>
      <c r="Z34" s="267"/>
      <c r="AA34" s="267"/>
      <c r="AB34" s="267"/>
      <c r="AC34" s="267"/>
      <c r="AD34" s="267"/>
      <c r="AE34" s="267"/>
      <c r="AF34" s="267"/>
      <c r="AG34" s="267"/>
      <c r="AH34" s="267"/>
      <c r="AI34" s="267"/>
      <c r="AJ34" s="268"/>
      <c r="AK34" s="266" t="s">
        <v>39</v>
      </c>
      <c r="AL34" s="267"/>
      <c r="AM34" s="267"/>
      <c r="AN34" s="267"/>
      <c r="AO34" s="267"/>
      <c r="AP34" s="267"/>
      <c r="AQ34" s="268"/>
      <c r="AR34" s="266" t="s">
        <v>40</v>
      </c>
      <c r="AS34" s="268"/>
      <c r="AT34" s="266" t="s">
        <v>41</v>
      </c>
      <c r="AU34" s="267"/>
      <c r="AV34" s="267"/>
      <c r="AW34" s="267"/>
      <c r="AX34" s="267"/>
      <c r="AY34" s="267"/>
      <c r="AZ34" s="267"/>
      <c r="BA34" s="269"/>
    </row>
    <row r="35" spans="4:117" ht="11.25" customHeight="1" x14ac:dyDescent="0.2">
      <c r="D35" s="6"/>
      <c r="E35" s="55"/>
      <c r="G35" s="264"/>
      <c r="H35" s="264"/>
      <c r="I35" s="264"/>
      <c r="J35" s="264"/>
      <c r="K35" s="264"/>
      <c r="L35" s="264"/>
      <c r="M35" s="264"/>
      <c r="N35" s="264"/>
      <c r="O35" s="264"/>
      <c r="P35" s="81"/>
      <c r="Q35" s="270"/>
      <c r="R35" s="271"/>
      <c r="S35" s="271"/>
      <c r="T35" s="271"/>
      <c r="U35" s="271"/>
      <c r="V35" s="271"/>
      <c r="W35" s="271"/>
      <c r="X35" s="271"/>
      <c r="Y35" s="271"/>
      <c r="Z35" s="271"/>
      <c r="AA35" s="271"/>
      <c r="AB35" s="271"/>
      <c r="AC35" s="274" t="s">
        <v>77</v>
      </c>
      <c r="AD35" s="276"/>
      <c r="AE35" s="276"/>
      <c r="AF35" s="276"/>
      <c r="AG35" s="276"/>
      <c r="AH35" s="276"/>
      <c r="AI35" s="276"/>
      <c r="AJ35" s="280" t="s">
        <v>78</v>
      </c>
      <c r="AK35" s="252"/>
      <c r="AL35" s="276"/>
      <c r="AM35" s="276"/>
      <c r="AN35" s="276"/>
      <c r="AO35" s="276"/>
      <c r="AP35" s="276"/>
      <c r="AQ35" s="253"/>
      <c r="AR35" s="252"/>
      <c r="AS35" s="253"/>
      <c r="AT35" s="256"/>
      <c r="AU35" s="258"/>
      <c r="AV35" s="259"/>
      <c r="AW35" s="261" t="s">
        <v>22</v>
      </c>
      <c r="AX35" s="258"/>
      <c r="AY35" s="293" t="s">
        <v>79</v>
      </c>
      <c r="AZ35" s="258"/>
      <c r="BA35" s="291" t="s">
        <v>24</v>
      </c>
      <c r="DF35"/>
      <c r="DG35"/>
      <c r="DH35"/>
    </row>
    <row r="36" spans="4:117" ht="11.25" customHeight="1" x14ac:dyDescent="0.2">
      <c r="D36" s="6"/>
      <c r="E36" s="82"/>
      <c r="F36" s="20"/>
      <c r="G36" s="265"/>
      <c r="H36" s="265"/>
      <c r="I36" s="265"/>
      <c r="J36" s="265"/>
      <c r="K36" s="265"/>
      <c r="L36" s="265"/>
      <c r="M36" s="265"/>
      <c r="N36" s="265"/>
      <c r="O36" s="265"/>
      <c r="P36" s="83"/>
      <c r="Q36" s="272"/>
      <c r="R36" s="273"/>
      <c r="S36" s="273"/>
      <c r="T36" s="273"/>
      <c r="U36" s="273"/>
      <c r="V36" s="273"/>
      <c r="W36" s="273"/>
      <c r="X36" s="273"/>
      <c r="Y36" s="273"/>
      <c r="Z36" s="273"/>
      <c r="AA36" s="273"/>
      <c r="AB36" s="273"/>
      <c r="AC36" s="275"/>
      <c r="AD36" s="277"/>
      <c r="AE36" s="277"/>
      <c r="AF36" s="277"/>
      <c r="AG36" s="277"/>
      <c r="AH36" s="277"/>
      <c r="AI36" s="277"/>
      <c r="AJ36" s="281"/>
      <c r="AK36" s="254"/>
      <c r="AL36" s="277"/>
      <c r="AM36" s="277"/>
      <c r="AN36" s="277"/>
      <c r="AO36" s="277"/>
      <c r="AP36" s="277"/>
      <c r="AQ36" s="255"/>
      <c r="AR36" s="254"/>
      <c r="AS36" s="255"/>
      <c r="AT36" s="257"/>
      <c r="AU36" s="260"/>
      <c r="AV36" s="260"/>
      <c r="AW36" s="262"/>
      <c r="AX36" s="260"/>
      <c r="AY36" s="294"/>
      <c r="AZ36" s="290"/>
      <c r="BA36" s="292"/>
      <c r="DF36"/>
      <c r="DG36"/>
      <c r="DH36"/>
    </row>
    <row r="37" spans="4:117" ht="6" customHeight="1" x14ac:dyDescent="0.2">
      <c r="D37" s="6"/>
      <c r="E37" s="55"/>
      <c r="G37" s="84"/>
      <c r="H37" s="85"/>
      <c r="I37" s="86"/>
      <c r="J37" s="87"/>
      <c r="K37" s="87"/>
      <c r="L37" s="87"/>
      <c r="M37" s="87"/>
      <c r="N37" s="87"/>
      <c r="O37" s="87"/>
      <c r="P37" s="85"/>
      <c r="Q37" s="86"/>
      <c r="R37" s="87"/>
      <c r="S37" s="87"/>
      <c r="T37" s="87"/>
      <c r="U37" s="87"/>
      <c r="V37" s="87"/>
      <c r="W37" s="87"/>
      <c r="X37" s="87"/>
      <c r="Y37" s="87"/>
      <c r="Z37" s="87"/>
      <c r="AA37" s="87"/>
      <c r="AB37" s="85"/>
      <c r="AC37" s="86"/>
      <c r="AD37" s="84"/>
      <c r="AE37" s="84"/>
      <c r="AF37" s="84"/>
      <c r="AG37" s="84"/>
      <c r="AH37" s="84"/>
      <c r="AI37" s="84"/>
      <c r="AJ37" s="84"/>
      <c r="AK37" s="84"/>
      <c r="AL37" s="84"/>
      <c r="AM37" s="84"/>
      <c r="AN37" s="84"/>
      <c r="AO37" s="84"/>
      <c r="AP37" s="84"/>
      <c r="AQ37" s="84"/>
      <c r="AR37" s="84"/>
      <c r="AS37" s="84"/>
      <c r="AT37" s="84"/>
      <c r="AU37" s="84"/>
      <c r="AV37" s="84"/>
      <c r="AW37" s="84"/>
      <c r="AX37" s="84"/>
      <c r="AY37" s="87"/>
      <c r="AZ37" s="87"/>
      <c r="BA37" s="88"/>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c r="DA37"/>
      <c r="DB37"/>
      <c r="DC37"/>
      <c r="DD37"/>
      <c r="DE37"/>
      <c r="DF37"/>
      <c r="DG37"/>
      <c r="DH37"/>
      <c r="DI37" s="3"/>
      <c r="DJ37" s="3"/>
      <c r="DK37" s="3"/>
      <c r="DL37" s="3"/>
      <c r="DM37" s="3"/>
    </row>
    <row r="38" spans="4:117" ht="9" customHeight="1" x14ac:dyDescent="0.2">
      <c r="D38" s="6"/>
      <c r="E38" s="55"/>
      <c r="G38" s="89"/>
      <c r="H38" s="68"/>
      <c r="I38" s="90"/>
      <c r="J38" s="216" t="s">
        <v>80</v>
      </c>
      <c r="K38" s="216"/>
      <c r="L38" s="216"/>
      <c r="M38" s="216"/>
      <c r="N38" s="216"/>
      <c r="O38" s="216"/>
      <c r="P38" s="69"/>
      <c r="Q38" s="91"/>
      <c r="R38" s="250" t="s">
        <v>81</v>
      </c>
      <c r="S38" s="250"/>
      <c r="T38" s="250"/>
      <c r="U38" s="250"/>
      <c r="V38" s="250"/>
      <c r="W38" s="250"/>
      <c r="X38" s="250"/>
      <c r="Y38" s="250"/>
      <c r="Z38" s="250"/>
      <c r="AA38" s="250"/>
      <c r="AB38" s="92"/>
      <c r="AC38" s="91"/>
      <c r="AF38" s="172">
        <v>1.425</v>
      </c>
      <c r="AG38" s="172"/>
      <c r="AH38" s="172"/>
      <c r="AI38" s="172" t="s">
        <v>42</v>
      </c>
      <c r="AJ38" s="172"/>
      <c r="AK38" s="182"/>
      <c r="AL38" s="211"/>
      <c r="AM38" s="211"/>
      <c r="AN38" s="211"/>
      <c r="AO38" s="211"/>
      <c r="AP38" s="172" t="s">
        <v>43</v>
      </c>
      <c r="AQ38" s="172" t="s">
        <v>44</v>
      </c>
      <c r="AR38" s="93"/>
      <c r="AS38" s="94"/>
      <c r="AT38" s="251">
        <f>+AF38*AL38</f>
        <v>0</v>
      </c>
      <c r="AU38" s="251"/>
      <c r="AV38" s="251"/>
      <c r="AW38" s="251"/>
      <c r="AX38" s="251"/>
      <c r="AY38" s="94"/>
      <c r="AZ38" s="210"/>
      <c r="BA38" s="6"/>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c r="DA38"/>
      <c r="DB38"/>
      <c r="DC38"/>
      <c r="DD38"/>
      <c r="DE38"/>
      <c r="DF38"/>
      <c r="DG38"/>
      <c r="DH38"/>
      <c r="DI38" s="3"/>
      <c r="DJ38" s="3"/>
      <c r="DK38" s="3"/>
      <c r="DL38" s="3"/>
      <c r="DM38" s="3"/>
    </row>
    <row r="39" spans="4:117" ht="6" customHeight="1" x14ac:dyDescent="0.2">
      <c r="D39" s="6"/>
      <c r="E39" s="242" t="s">
        <v>45</v>
      </c>
      <c r="F39" s="243"/>
      <c r="G39" s="237"/>
      <c r="H39" s="245" t="s">
        <v>46</v>
      </c>
      <c r="I39" s="95"/>
      <c r="J39" s="216"/>
      <c r="K39" s="216"/>
      <c r="L39" s="216"/>
      <c r="M39" s="216"/>
      <c r="N39" s="216"/>
      <c r="O39" s="216"/>
      <c r="P39" s="61"/>
      <c r="Q39" s="91"/>
      <c r="R39" s="250"/>
      <c r="S39" s="250"/>
      <c r="T39" s="250"/>
      <c r="U39" s="250"/>
      <c r="V39" s="250"/>
      <c r="W39" s="250"/>
      <c r="X39" s="250"/>
      <c r="Y39" s="250"/>
      <c r="Z39" s="250"/>
      <c r="AA39" s="250"/>
      <c r="AB39" s="96"/>
      <c r="AC39" s="97"/>
      <c r="AD39" s="98"/>
      <c r="AE39" s="98"/>
      <c r="AF39" s="172"/>
      <c r="AG39" s="172"/>
      <c r="AH39" s="172"/>
      <c r="AI39" s="182"/>
      <c r="AJ39" s="182"/>
      <c r="AK39" s="182"/>
      <c r="AL39" s="211"/>
      <c r="AM39" s="211"/>
      <c r="AN39" s="211"/>
      <c r="AO39" s="211"/>
      <c r="AP39" s="182"/>
      <c r="AQ39" s="172"/>
      <c r="AR39" s="93"/>
      <c r="AS39" s="94"/>
      <c r="AT39" s="251"/>
      <c r="AU39" s="251"/>
      <c r="AV39" s="251"/>
      <c r="AW39" s="251"/>
      <c r="AX39" s="251"/>
      <c r="AY39" s="94"/>
      <c r="AZ39" s="239"/>
      <c r="BA39" s="6"/>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c r="DA39"/>
      <c r="DB39"/>
      <c r="DC39"/>
      <c r="DD39"/>
      <c r="DE39"/>
      <c r="DF39"/>
      <c r="DG39"/>
      <c r="DH39"/>
      <c r="DI39" s="3"/>
      <c r="DJ39" s="3"/>
      <c r="DK39" s="3"/>
      <c r="DL39" s="3"/>
      <c r="DM39" s="3"/>
    </row>
    <row r="40" spans="4:117" ht="5.25" customHeight="1" x14ac:dyDescent="0.2">
      <c r="D40" s="6"/>
      <c r="E40" s="244"/>
      <c r="F40" s="237"/>
      <c r="G40" s="237"/>
      <c r="H40" s="245"/>
      <c r="I40" s="95"/>
      <c r="J40" s="99"/>
      <c r="K40" s="99"/>
      <c r="L40" s="99"/>
      <c r="M40" s="99"/>
      <c r="N40" s="99"/>
      <c r="O40" s="99"/>
      <c r="P40" s="61"/>
      <c r="Q40" s="100"/>
      <c r="R40" s="250"/>
      <c r="S40" s="250"/>
      <c r="T40" s="250"/>
      <c r="U40" s="250"/>
      <c r="V40" s="250"/>
      <c r="W40" s="250"/>
      <c r="X40" s="250"/>
      <c r="Y40" s="250"/>
      <c r="Z40" s="250"/>
      <c r="AA40" s="250"/>
      <c r="AB40" s="101"/>
      <c r="AC40" s="102"/>
      <c r="AD40" s="58"/>
      <c r="AE40" s="58"/>
      <c r="AF40" s="230">
        <v>1000</v>
      </c>
      <c r="AG40" s="230"/>
      <c r="AH40" s="230"/>
      <c r="AI40" s="182"/>
      <c r="AJ40" s="182"/>
      <c r="AK40" s="182"/>
      <c r="AL40" s="211"/>
      <c r="AM40" s="211"/>
      <c r="AN40" s="211"/>
      <c r="AO40" s="211"/>
      <c r="AP40" s="182"/>
      <c r="AQ40" s="172"/>
      <c r="AR40" s="93"/>
      <c r="AS40" s="94"/>
      <c r="AT40" s="240">
        <v>1000</v>
      </c>
      <c r="AU40" s="240"/>
      <c r="AV40" s="240"/>
      <c r="AW40" s="240"/>
      <c r="AX40" s="240"/>
      <c r="AY40" s="94"/>
      <c r="AZ40" s="239"/>
      <c r="BA40" s="6"/>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c r="DA40"/>
      <c r="DB40"/>
      <c r="DC40"/>
      <c r="DD40"/>
      <c r="DE40"/>
      <c r="DF40"/>
      <c r="DG40"/>
      <c r="DH40"/>
      <c r="DI40" s="3"/>
      <c r="DJ40" s="3"/>
      <c r="DK40" s="3"/>
      <c r="DL40" s="3"/>
      <c r="DM40" s="3"/>
    </row>
    <row r="41" spans="4:117" ht="9" customHeight="1" x14ac:dyDescent="0.2">
      <c r="D41" s="6"/>
      <c r="E41" s="244"/>
      <c r="F41" s="237"/>
      <c r="G41" s="237"/>
      <c r="H41" s="245"/>
      <c r="I41" s="95"/>
      <c r="J41" s="226" t="s">
        <v>47</v>
      </c>
      <c r="K41" s="226"/>
      <c r="L41" s="226"/>
      <c r="M41" s="226"/>
      <c r="N41" s="226"/>
      <c r="O41" s="226"/>
      <c r="P41" s="61"/>
      <c r="Q41" s="103"/>
      <c r="R41" s="250"/>
      <c r="S41" s="250"/>
      <c r="T41" s="250"/>
      <c r="U41" s="250"/>
      <c r="V41" s="250"/>
      <c r="W41" s="250"/>
      <c r="X41" s="250"/>
      <c r="Y41" s="250"/>
      <c r="Z41" s="250"/>
      <c r="AA41" s="250"/>
      <c r="AB41" s="104"/>
      <c r="AC41" s="105"/>
      <c r="AD41" s="106"/>
      <c r="AE41" s="107"/>
      <c r="AF41" s="231"/>
      <c r="AG41" s="231"/>
      <c r="AH41" s="231"/>
      <c r="AI41" s="182"/>
      <c r="AJ41" s="182"/>
      <c r="AK41" s="182"/>
      <c r="AL41" s="211"/>
      <c r="AM41" s="211"/>
      <c r="AN41" s="211"/>
      <c r="AO41" s="211"/>
      <c r="AP41" s="182"/>
      <c r="AQ41" s="237"/>
      <c r="AS41" s="94"/>
      <c r="AT41" s="241"/>
      <c r="AU41" s="241"/>
      <c r="AV41" s="241"/>
      <c r="AW41" s="241"/>
      <c r="AX41" s="241"/>
      <c r="AY41" s="94"/>
      <c r="AZ41" s="13"/>
      <c r="BA41" s="6"/>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c r="DA41"/>
      <c r="DB41"/>
      <c r="DC41"/>
      <c r="DD41"/>
      <c r="DE41"/>
      <c r="DF41"/>
      <c r="DG41"/>
      <c r="DH41"/>
      <c r="DI41" s="3"/>
      <c r="DJ41" s="3"/>
      <c r="DK41" s="3"/>
      <c r="DL41" s="3"/>
      <c r="DM41" s="3"/>
    </row>
    <row r="42" spans="4:117" ht="9" customHeight="1" x14ac:dyDescent="0.2">
      <c r="D42" s="6"/>
      <c r="E42" s="244"/>
      <c r="F42" s="237"/>
      <c r="G42" s="237"/>
      <c r="H42" s="245"/>
      <c r="I42" s="108"/>
      <c r="J42" s="246"/>
      <c r="K42" s="246"/>
      <c r="L42" s="246"/>
      <c r="M42" s="246"/>
      <c r="N42" s="246"/>
      <c r="O42" s="246"/>
      <c r="P42" s="65"/>
      <c r="Q42" s="109"/>
      <c r="R42" s="110"/>
      <c r="S42" s="110"/>
      <c r="T42" s="110"/>
      <c r="U42" s="110"/>
      <c r="V42" s="110"/>
      <c r="W42" s="110"/>
      <c r="X42" s="110"/>
      <c r="Y42" s="110"/>
      <c r="Z42" s="110"/>
      <c r="AA42" s="110"/>
      <c r="AB42" s="39"/>
      <c r="AC42" s="111"/>
      <c r="AD42" s="112"/>
      <c r="AE42" s="113"/>
      <c r="AF42" s="49"/>
      <c r="AG42" s="114"/>
      <c r="AH42" s="114"/>
      <c r="AI42" s="115"/>
      <c r="AJ42" s="49"/>
      <c r="AK42" s="116"/>
      <c r="AL42" s="116"/>
      <c r="AM42" s="116"/>
      <c r="AN42" s="116"/>
      <c r="AO42" s="116"/>
      <c r="AP42" s="116"/>
      <c r="AQ42" s="115"/>
      <c r="AR42" s="117"/>
      <c r="AS42" s="114"/>
      <c r="AT42" s="114"/>
      <c r="AU42" s="114"/>
      <c r="AV42" s="114"/>
      <c r="AW42" s="114"/>
      <c r="AX42" s="114"/>
      <c r="AY42" s="114"/>
      <c r="AZ42" s="49"/>
      <c r="BA42" s="80"/>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c r="DA42"/>
      <c r="DB42"/>
      <c r="DC42"/>
      <c r="DD42"/>
      <c r="DE42"/>
      <c r="DF42"/>
      <c r="DG42"/>
      <c r="DH42"/>
      <c r="DI42" s="3"/>
      <c r="DJ42" s="3"/>
      <c r="DK42" s="3"/>
      <c r="DL42" s="3"/>
      <c r="DM42" s="3"/>
    </row>
    <row r="43" spans="4:117" ht="7.5" customHeight="1" x14ac:dyDescent="0.2">
      <c r="D43" s="6"/>
      <c r="E43" s="244"/>
      <c r="F43" s="237"/>
      <c r="G43" s="237"/>
      <c r="H43" s="245"/>
      <c r="I43" s="95"/>
      <c r="J43" s="99"/>
      <c r="K43" s="99"/>
      <c r="L43" s="99"/>
      <c r="M43" s="99"/>
      <c r="N43" s="99"/>
      <c r="O43" s="99"/>
      <c r="P43" s="61"/>
      <c r="Q43" s="103"/>
      <c r="R43" s="98"/>
      <c r="S43" s="98"/>
      <c r="T43" s="98"/>
      <c r="U43" s="98"/>
      <c r="V43" s="98"/>
      <c r="W43" s="98"/>
      <c r="X43" s="98"/>
      <c r="Y43" s="98"/>
      <c r="Z43" s="98"/>
      <c r="AA43" s="98"/>
      <c r="AB43" s="104"/>
      <c r="AC43" s="105"/>
      <c r="AD43" s="106"/>
      <c r="AE43" s="107"/>
      <c r="AF43" s="13"/>
      <c r="AG43" s="118"/>
      <c r="AH43" s="118"/>
      <c r="AI43" s="119"/>
      <c r="AJ43" s="13"/>
      <c r="AK43" s="120"/>
      <c r="AL43" s="120"/>
      <c r="AM43" s="120"/>
      <c r="AN43" s="120"/>
      <c r="AO43" s="120"/>
      <c r="AP43" s="120"/>
      <c r="AQ43" s="119"/>
      <c r="AR43" s="121"/>
      <c r="AS43" s="118"/>
      <c r="AT43" s="118"/>
      <c r="AU43" s="118"/>
      <c r="AV43" s="118"/>
      <c r="AW43" s="118"/>
      <c r="AX43" s="118"/>
      <c r="AY43" s="118"/>
      <c r="AZ43" s="13"/>
      <c r="BA43" s="6"/>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c r="DA43"/>
      <c r="DB43"/>
      <c r="DC43"/>
      <c r="DD43"/>
      <c r="DE43"/>
      <c r="DF43"/>
      <c r="DG43"/>
      <c r="DH43"/>
      <c r="DI43" s="3"/>
      <c r="DJ43" s="3"/>
      <c r="DK43" s="3"/>
      <c r="DL43" s="3"/>
      <c r="DM43" s="3"/>
    </row>
    <row r="44" spans="4:117" ht="3.75" customHeight="1" x14ac:dyDescent="0.2">
      <c r="D44" s="6"/>
      <c r="E44" s="244"/>
      <c r="F44" s="237"/>
      <c r="G44" s="237"/>
      <c r="H44" s="245"/>
      <c r="I44" s="95"/>
      <c r="J44" s="216" t="s">
        <v>80</v>
      </c>
      <c r="K44" s="216"/>
      <c r="L44" s="216"/>
      <c r="M44" s="216"/>
      <c r="N44" s="216"/>
      <c r="O44" s="216"/>
      <c r="P44" s="61"/>
      <c r="Q44" s="103"/>
      <c r="R44" s="247" t="s">
        <v>82</v>
      </c>
      <c r="S44" s="247"/>
      <c r="T44" s="247"/>
      <c r="U44" s="247"/>
      <c r="V44" s="247"/>
      <c r="W44" s="247"/>
      <c r="X44" s="247"/>
      <c r="Y44" s="247"/>
      <c r="Z44" s="247"/>
      <c r="AA44" s="247"/>
      <c r="AB44" s="8"/>
      <c r="AC44" s="105"/>
      <c r="AD44" s="106"/>
      <c r="AE44" s="107"/>
      <c r="AF44" s="13"/>
      <c r="AG44" s="118"/>
      <c r="AH44" s="118"/>
      <c r="AI44" s="13"/>
      <c r="AJ44" s="13"/>
      <c r="AK44" s="13"/>
      <c r="AL44" s="13"/>
      <c r="AM44" s="13"/>
      <c r="AN44" s="13"/>
      <c r="AO44" s="13"/>
      <c r="AP44" s="13"/>
      <c r="AS44" s="118"/>
      <c r="AT44" s="118"/>
      <c r="AU44" s="118"/>
      <c r="AV44" s="118"/>
      <c r="AW44" s="118"/>
      <c r="AX44" s="118"/>
      <c r="AY44" s="118"/>
      <c r="AZ44" s="13"/>
      <c r="BA44" s="6"/>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c r="DA44"/>
      <c r="DB44"/>
      <c r="DC44"/>
      <c r="DD44"/>
      <c r="DE44"/>
      <c r="DF44"/>
      <c r="DG44"/>
      <c r="DH44"/>
      <c r="DI44" s="3"/>
      <c r="DJ44" s="3"/>
      <c r="DK44" s="3"/>
      <c r="DL44" s="3"/>
      <c r="DM44" s="3"/>
    </row>
    <row r="45" spans="4:117" ht="6" customHeight="1" x14ac:dyDescent="0.2">
      <c r="D45" s="6"/>
      <c r="E45" s="244"/>
      <c r="F45" s="237"/>
      <c r="G45" s="237"/>
      <c r="H45" s="245"/>
      <c r="I45" s="95"/>
      <c r="J45" s="216"/>
      <c r="K45" s="216"/>
      <c r="L45" s="216"/>
      <c r="M45" s="216"/>
      <c r="N45" s="216"/>
      <c r="O45" s="216"/>
      <c r="P45" s="61"/>
      <c r="Q45" s="103"/>
      <c r="R45" s="247"/>
      <c r="S45" s="247"/>
      <c r="T45" s="247"/>
      <c r="U45" s="247"/>
      <c r="V45" s="247"/>
      <c r="W45" s="247"/>
      <c r="X45" s="247"/>
      <c r="Y45" s="247"/>
      <c r="Z45" s="247"/>
      <c r="AA45" s="247"/>
      <c r="AB45" s="8"/>
      <c r="AC45" s="105"/>
      <c r="AD45" s="84"/>
      <c r="AE45" s="84"/>
      <c r="AF45" s="234" t="s">
        <v>83</v>
      </c>
      <c r="AG45" s="234"/>
      <c r="AH45" s="234"/>
      <c r="AI45" s="172" t="s">
        <v>42</v>
      </c>
      <c r="AJ45" s="172"/>
      <c r="AK45" s="182"/>
      <c r="AL45" s="211"/>
      <c r="AM45" s="211"/>
      <c r="AN45" s="211"/>
      <c r="AO45" s="211"/>
      <c r="AP45" s="172" t="s">
        <v>43</v>
      </c>
      <c r="AQ45" s="172" t="s">
        <v>44</v>
      </c>
      <c r="AR45" s="84"/>
      <c r="AS45" s="84"/>
      <c r="AT45" s="238">
        <f>+AF45*AL45</f>
        <v>0</v>
      </c>
      <c r="AU45" s="238"/>
      <c r="AV45" s="238"/>
      <c r="AW45" s="238"/>
      <c r="AX45" s="238"/>
      <c r="AY45" s="84"/>
      <c r="AZ45" s="84"/>
      <c r="BA45" s="6"/>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c r="DA45"/>
      <c r="DB45"/>
      <c r="DC45"/>
      <c r="DD45"/>
      <c r="DE45"/>
      <c r="DF45"/>
      <c r="DG45"/>
      <c r="DH45"/>
      <c r="DI45" s="3"/>
      <c r="DJ45" s="3"/>
      <c r="DK45" s="3"/>
      <c r="DL45" s="3"/>
      <c r="DM45" s="3"/>
    </row>
    <row r="46" spans="4:117" ht="9" customHeight="1" x14ac:dyDescent="0.2">
      <c r="D46" s="6"/>
      <c r="E46" s="244"/>
      <c r="F46" s="237"/>
      <c r="G46" s="237"/>
      <c r="H46" s="245"/>
      <c r="I46" s="95"/>
      <c r="J46" s="216"/>
      <c r="K46" s="216"/>
      <c r="L46" s="216"/>
      <c r="M46" s="216"/>
      <c r="N46" s="216"/>
      <c r="O46" s="216"/>
      <c r="P46" s="122"/>
      <c r="Q46" s="103"/>
      <c r="R46" s="247"/>
      <c r="S46" s="247"/>
      <c r="T46" s="247"/>
      <c r="U46" s="247"/>
      <c r="V46" s="247"/>
      <c r="W46" s="247"/>
      <c r="X46" s="247"/>
      <c r="Y46" s="247"/>
      <c r="Z46" s="247"/>
      <c r="AA46" s="247"/>
      <c r="AB46" s="8"/>
      <c r="AC46" s="105"/>
      <c r="AF46" s="234"/>
      <c r="AG46" s="234"/>
      <c r="AH46" s="234"/>
      <c r="AI46" s="182"/>
      <c r="AJ46" s="182"/>
      <c r="AK46" s="182"/>
      <c r="AL46" s="211"/>
      <c r="AM46" s="211"/>
      <c r="AN46" s="211"/>
      <c r="AO46" s="211"/>
      <c r="AP46" s="182"/>
      <c r="AQ46" s="172"/>
      <c r="AR46" s="93"/>
      <c r="AS46" s="94"/>
      <c r="AT46" s="238"/>
      <c r="AU46" s="238"/>
      <c r="AV46" s="238"/>
      <c r="AW46" s="238"/>
      <c r="AX46" s="238"/>
      <c r="AY46" s="94"/>
      <c r="AZ46" s="210"/>
      <c r="BA46" s="6"/>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c r="DA46"/>
      <c r="DB46"/>
      <c r="DC46"/>
      <c r="DD46"/>
      <c r="DE46"/>
      <c r="DF46"/>
      <c r="DG46"/>
      <c r="DH46"/>
      <c r="DI46" s="3"/>
      <c r="DJ46" s="3"/>
      <c r="DK46" s="3"/>
      <c r="DL46" s="3"/>
      <c r="DM46" s="3"/>
    </row>
    <row r="47" spans="4:117" ht="6" customHeight="1" x14ac:dyDescent="0.2">
      <c r="D47" s="6"/>
      <c r="E47" s="244"/>
      <c r="F47" s="237"/>
      <c r="G47" s="237"/>
      <c r="H47" s="245"/>
      <c r="I47" s="95"/>
      <c r="J47" s="99"/>
      <c r="K47" s="99"/>
      <c r="L47" s="99"/>
      <c r="M47" s="99"/>
      <c r="N47" s="99"/>
      <c r="O47" s="99"/>
      <c r="P47" s="122"/>
      <c r="Q47" s="103"/>
      <c r="R47" s="247"/>
      <c r="S47" s="247"/>
      <c r="T47" s="247"/>
      <c r="U47" s="247"/>
      <c r="V47" s="247"/>
      <c r="W47" s="247"/>
      <c r="X47" s="247"/>
      <c r="Y47" s="247"/>
      <c r="Z47" s="247"/>
      <c r="AA47" s="247"/>
      <c r="AB47" s="8"/>
      <c r="AC47" s="123"/>
      <c r="AD47" s="98"/>
      <c r="AE47" s="98"/>
      <c r="AF47" s="230">
        <v>1000</v>
      </c>
      <c r="AG47" s="230"/>
      <c r="AH47" s="230"/>
      <c r="AI47" s="182"/>
      <c r="AJ47" s="182"/>
      <c r="AK47" s="182"/>
      <c r="AL47" s="211"/>
      <c r="AM47" s="211"/>
      <c r="AN47" s="211"/>
      <c r="AO47" s="211"/>
      <c r="AP47" s="182"/>
      <c r="AQ47" s="172"/>
      <c r="AR47" s="93"/>
      <c r="AS47" s="94"/>
      <c r="AT47" s="240">
        <v>1000</v>
      </c>
      <c r="AU47" s="240"/>
      <c r="AV47" s="240"/>
      <c r="AW47" s="240"/>
      <c r="AX47" s="240"/>
      <c r="AY47" s="94"/>
      <c r="AZ47" s="239"/>
      <c r="BA47" s="6"/>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c r="DA47"/>
      <c r="DB47"/>
      <c r="DC47"/>
      <c r="DD47"/>
      <c r="DE47"/>
      <c r="DF47"/>
      <c r="DG47"/>
      <c r="DH47"/>
      <c r="DI47" s="3"/>
      <c r="DJ47" s="3"/>
      <c r="DK47" s="3"/>
      <c r="DL47" s="3"/>
      <c r="DM47" s="3"/>
    </row>
    <row r="48" spans="4:117" ht="9" customHeight="1" x14ac:dyDescent="0.2">
      <c r="D48" s="6"/>
      <c r="E48" s="244"/>
      <c r="F48" s="237"/>
      <c r="G48" s="237"/>
      <c r="H48" s="245"/>
      <c r="I48" s="95"/>
      <c r="J48" s="226" t="s">
        <v>48</v>
      </c>
      <c r="K48" s="226"/>
      <c r="L48" s="226"/>
      <c r="M48" s="226"/>
      <c r="N48" s="226"/>
      <c r="O48" s="226"/>
      <c r="P48" s="122"/>
      <c r="Q48" s="103"/>
      <c r="R48" s="247"/>
      <c r="S48" s="247"/>
      <c r="T48" s="247"/>
      <c r="U48" s="247"/>
      <c r="V48" s="247"/>
      <c r="W48" s="247"/>
      <c r="X48" s="247"/>
      <c r="Y48" s="247"/>
      <c r="Z48" s="247"/>
      <c r="AA48" s="247"/>
      <c r="AB48" s="8"/>
      <c r="AC48" s="123"/>
      <c r="AD48" s="58"/>
      <c r="AE48" s="58"/>
      <c r="AF48" s="231"/>
      <c r="AG48" s="231"/>
      <c r="AH48" s="231"/>
      <c r="AI48" s="182"/>
      <c r="AJ48" s="182"/>
      <c r="AK48" s="182"/>
      <c r="AL48" s="211"/>
      <c r="AM48" s="211"/>
      <c r="AN48" s="211"/>
      <c r="AO48" s="211"/>
      <c r="AP48" s="182"/>
      <c r="AQ48" s="237"/>
      <c r="AR48" s="93"/>
      <c r="AS48" s="94"/>
      <c r="AT48" s="241"/>
      <c r="AU48" s="241"/>
      <c r="AV48" s="241"/>
      <c r="AW48" s="241"/>
      <c r="AX48" s="241"/>
      <c r="AY48" s="94"/>
      <c r="AZ48" s="239"/>
      <c r="BA48" s="6"/>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c r="DA48"/>
      <c r="DB48"/>
      <c r="DC48"/>
      <c r="DD48"/>
      <c r="DE48"/>
      <c r="DF48"/>
      <c r="DG48"/>
      <c r="DH48"/>
      <c r="DI48" s="3"/>
      <c r="DJ48" s="3"/>
      <c r="DK48" s="3"/>
      <c r="DL48" s="3"/>
      <c r="DM48" s="3"/>
    </row>
    <row r="49" spans="1:117" ht="9" customHeight="1" x14ac:dyDescent="0.2">
      <c r="D49" s="6"/>
      <c r="E49" s="244"/>
      <c r="F49" s="237"/>
      <c r="G49" s="237"/>
      <c r="H49" s="245"/>
      <c r="I49" s="95"/>
      <c r="J49" s="226"/>
      <c r="K49" s="226"/>
      <c r="L49" s="226"/>
      <c r="M49" s="226"/>
      <c r="N49" s="226"/>
      <c r="O49" s="226"/>
      <c r="P49" s="122"/>
      <c r="Q49" s="103"/>
      <c r="R49" s="106"/>
      <c r="AA49" s="106"/>
      <c r="AB49" s="124"/>
      <c r="AC49" s="123"/>
      <c r="AD49" s="106"/>
      <c r="AE49" s="107"/>
      <c r="AF49" s="13"/>
      <c r="AG49" s="118"/>
      <c r="AH49" s="118"/>
      <c r="AI49" s="119"/>
      <c r="AJ49" s="119"/>
      <c r="AK49" s="125"/>
      <c r="AL49" s="125"/>
      <c r="AM49" s="125"/>
      <c r="AN49" s="125"/>
      <c r="AO49" s="125"/>
      <c r="AP49" s="125"/>
      <c r="AQ49" s="119"/>
      <c r="AS49" s="94"/>
      <c r="AT49" s="94"/>
      <c r="AU49" s="94"/>
      <c r="AV49" s="94"/>
      <c r="AW49" s="94"/>
      <c r="AX49" s="94"/>
      <c r="AY49" s="94"/>
      <c r="AZ49" s="13"/>
      <c r="BA49" s="6"/>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c r="DA49"/>
      <c r="DB49"/>
      <c r="DC49"/>
      <c r="DD49"/>
      <c r="DE49"/>
      <c r="DF49"/>
      <c r="DG49"/>
      <c r="DH49"/>
      <c r="DI49" s="3"/>
      <c r="DJ49" s="3"/>
      <c r="DK49" s="3"/>
      <c r="DL49" s="3"/>
      <c r="DM49" s="3"/>
    </row>
    <row r="50" spans="1:117" ht="4.5" customHeight="1" x14ac:dyDescent="0.2">
      <c r="D50" s="6"/>
      <c r="E50" s="244"/>
      <c r="F50" s="237"/>
      <c r="G50" s="237"/>
      <c r="H50" s="245"/>
      <c r="I50" s="108"/>
      <c r="J50" s="9"/>
      <c r="K50" s="126"/>
      <c r="L50" s="126"/>
      <c r="M50" s="126"/>
      <c r="N50" s="126"/>
      <c r="O50" s="126"/>
      <c r="P50" s="127"/>
      <c r="Q50" s="109"/>
      <c r="R50" s="112"/>
      <c r="S50" s="9"/>
      <c r="T50" s="9"/>
      <c r="U50" s="9"/>
      <c r="V50" s="9"/>
      <c r="W50" s="9"/>
      <c r="X50" s="9"/>
      <c r="Y50" s="9"/>
      <c r="Z50" s="9"/>
      <c r="AA50" s="112"/>
      <c r="AB50" s="128"/>
      <c r="AC50" s="129"/>
      <c r="AD50" s="112"/>
      <c r="AE50" s="113"/>
      <c r="AF50" s="49"/>
      <c r="AG50" s="114"/>
      <c r="AH50" s="114"/>
      <c r="AI50" s="115"/>
      <c r="AJ50" s="115"/>
      <c r="AK50" s="116"/>
      <c r="AL50" s="116"/>
      <c r="AM50" s="116"/>
      <c r="AN50" s="116"/>
      <c r="AO50" s="116"/>
      <c r="AP50" s="116"/>
      <c r="AQ50" s="115"/>
      <c r="AR50" s="117"/>
      <c r="AS50" s="114"/>
      <c r="AT50" s="114"/>
      <c r="AU50" s="114"/>
      <c r="AV50" s="114"/>
      <c r="AW50" s="114"/>
      <c r="AX50" s="114"/>
      <c r="AY50" s="114"/>
      <c r="AZ50" s="49"/>
      <c r="BA50" s="80"/>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c r="DA50"/>
      <c r="DB50"/>
      <c r="DC50"/>
      <c r="DD50"/>
      <c r="DE50"/>
      <c r="DF50"/>
      <c r="DG50"/>
      <c r="DH50"/>
      <c r="DI50" s="3"/>
      <c r="DJ50" s="3"/>
      <c r="DK50" s="3"/>
      <c r="DL50" s="3"/>
      <c r="DM50" s="3"/>
    </row>
    <row r="51" spans="1:117" ht="7.5" customHeight="1" x14ac:dyDescent="0.2">
      <c r="D51" s="6"/>
      <c r="E51" s="244"/>
      <c r="F51" s="237"/>
      <c r="G51" s="237"/>
      <c r="H51" s="245"/>
      <c r="I51" s="95"/>
      <c r="J51" s="99"/>
      <c r="K51" s="99"/>
      <c r="L51" s="99"/>
      <c r="M51" s="99"/>
      <c r="N51" s="99"/>
      <c r="O51" s="99"/>
      <c r="P51" s="130"/>
      <c r="Q51" s="100"/>
      <c r="R51" s="84"/>
      <c r="S51" s="84"/>
      <c r="T51" s="84"/>
      <c r="U51" s="84"/>
      <c r="V51" s="84"/>
      <c r="W51" s="84"/>
      <c r="X51" s="84"/>
      <c r="Y51" s="84"/>
      <c r="Z51" s="84"/>
      <c r="AA51" s="84"/>
      <c r="AB51" s="84"/>
      <c r="AC51" s="131"/>
      <c r="AD51" s="131"/>
      <c r="AE51" s="131"/>
      <c r="AF51" s="131"/>
      <c r="AG51" s="84"/>
      <c r="AH51" s="84"/>
      <c r="AI51" s="84"/>
      <c r="AJ51" s="84"/>
      <c r="AK51" s="84"/>
      <c r="AL51" s="84"/>
      <c r="AM51" s="84"/>
      <c r="AN51" s="84"/>
      <c r="AO51" s="84"/>
      <c r="AP51" s="84"/>
      <c r="AQ51" s="84"/>
      <c r="AR51" s="84"/>
      <c r="AS51" s="84"/>
      <c r="AT51" s="84"/>
      <c r="AU51" s="84"/>
      <c r="AV51" s="84"/>
      <c r="AW51" s="84"/>
      <c r="AX51" s="84"/>
      <c r="AY51" s="84"/>
      <c r="AZ51" s="84"/>
      <c r="BA51" s="6"/>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c r="DA51"/>
      <c r="DB51"/>
      <c r="DC51"/>
      <c r="DD51"/>
      <c r="DE51"/>
      <c r="DF51"/>
      <c r="DG51"/>
      <c r="DH51"/>
      <c r="DI51" s="3"/>
      <c r="DJ51" s="3"/>
      <c r="DK51" s="3"/>
      <c r="DL51" s="3"/>
      <c r="DM51" s="3"/>
    </row>
    <row r="52" spans="1:117" s="3" customFormat="1" ht="6" customHeight="1" x14ac:dyDescent="0.2">
      <c r="A52" s="1"/>
      <c r="B52" s="1"/>
      <c r="D52" s="6"/>
      <c r="E52" s="244"/>
      <c r="F52" s="237"/>
      <c r="G52" s="237"/>
      <c r="H52" s="245"/>
      <c r="I52" s="95"/>
      <c r="J52" s="216" t="s">
        <v>84</v>
      </c>
      <c r="K52" s="216"/>
      <c r="L52" s="216"/>
      <c r="M52" s="216"/>
      <c r="N52" s="216"/>
      <c r="O52" s="216"/>
      <c r="P52" s="61"/>
      <c r="Q52" s="100"/>
      <c r="R52" s="84"/>
      <c r="S52" s="248"/>
      <c r="T52" s="173"/>
      <c r="U52" s="173"/>
      <c r="V52" s="173"/>
      <c r="W52" s="173"/>
      <c r="X52" s="173"/>
      <c r="Y52" s="173"/>
      <c r="Z52" s="173"/>
      <c r="AA52" s="210" t="s">
        <v>85</v>
      </c>
      <c r="AB52" s="84"/>
      <c r="AC52" s="172" t="s">
        <v>42</v>
      </c>
      <c r="AD52" s="228" t="s">
        <v>86</v>
      </c>
      <c r="AE52" s="228"/>
      <c r="AF52" s="234" t="s">
        <v>87</v>
      </c>
      <c r="AG52" s="234"/>
      <c r="AH52" s="234"/>
      <c r="AI52" s="235" t="s">
        <v>88</v>
      </c>
      <c r="AJ52" s="235"/>
      <c r="AK52" s="227" t="s">
        <v>89</v>
      </c>
      <c r="AL52" s="236">
        <f>+AT38</f>
        <v>0</v>
      </c>
      <c r="AM52" s="236"/>
      <c r="AN52" s="182" t="s">
        <v>90</v>
      </c>
      <c r="AO52" s="182"/>
      <c r="AP52" s="236">
        <f>+AT45</f>
        <v>0</v>
      </c>
      <c r="AQ52" s="236"/>
      <c r="AR52" s="227" t="s">
        <v>91</v>
      </c>
      <c r="AS52" s="228" t="s">
        <v>92</v>
      </c>
      <c r="AT52" s="172" t="s">
        <v>93</v>
      </c>
      <c r="AU52" s="220">
        <f>ROUNDDOWN(S52*((513/1000)-(AL52/1000+AP52/1000)),0)</f>
        <v>0</v>
      </c>
      <c r="AV52" s="172"/>
      <c r="AW52" s="172"/>
      <c r="AX52" s="172"/>
      <c r="AY52" s="172"/>
      <c r="AZ52" s="84"/>
      <c r="BA52" s="6"/>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c r="DA52"/>
      <c r="DB52"/>
      <c r="DC52"/>
      <c r="DD52"/>
      <c r="DE52"/>
      <c r="DF52"/>
      <c r="DG52"/>
      <c r="DH52"/>
    </row>
    <row r="53" spans="1:117" s="3" customFormat="1" ht="6" customHeight="1" x14ac:dyDescent="0.2">
      <c r="A53" s="1"/>
      <c r="B53" s="1"/>
      <c r="D53" s="6"/>
      <c r="E53" s="244"/>
      <c r="F53" s="237"/>
      <c r="G53" s="237"/>
      <c r="H53" s="245"/>
      <c r="I53" s="95"/>
      <c r="J53" s="216"/>
      <c r="K53" s="216"/>
      <c r="L53" s="216"/>
      <c r="M53" s="216"/>
      <c r="N53" s="216"/>
      <c r="O53" s="216"/>
      <c r="P53" s="122"/>
      <c r="Q53" s="100"/>
      <c r="R53" s="84"/>
      <c r="S53" s="173"/>
      <c r="T53" s="173"/>
      <c r="U53" s="173"/>
      <c r="V53" s="173"/>
      <c r="W53" s="173"/>
      <c r="X53" s="173"/>
      <c r="Y53" s="173"/>
      <c r="Z53" s="173"/>
      <c r="AA53" s="210"/>
      <c r="AB53" s="84"/>
      <c r="AC53" s="172"/>
      <c r="AD53" s="228"/>
      <c r="AE53" s="228"/>
      <c r="AF53" s="234"/>
      <c r="AG53" s="234"/>
      <c r="AH53" s="234"/>
      <c r="AI53" s="235"/>
      <c r="AJ53" s="235"/>
      <c r="AK53" s="227"/>
      <c r="AL53" s="236"/>
      <c r="AM53" s="236"/>
      <c r="AN53" s="182"/>
      <c r="AO53" s="182"/>
      <c r="AP53" s="236"/>
      <c r="AQ53" s="236"/>
      <c r="AR53" s="227"/>
      <c r="AS53" s="228"/>
      <c r="AT53" s="172"/>
      <c r="AU53" s="172"/>
      <c r="AV53" s="172"/>
      <c r="AW53" s="172"/>
      <c r="AX53" s="172"/>
      <c r="AY53" s="172"/>
      <c r="AZ53" s="210" t="s">
        <v>31</v>
      </c>
      <c r="BA53" s="6"/>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c r="DA53"/>
      <c r="DB53"/>
      <c r="DC53"/>
      <c r="DD53"/>
      <c r="DE53"/>
      <c r="DF53"/>
      <c r="DG53"/>
      <c r="DH53"/>
    </row>
    <row r="54" spans="1:117" s="3" customFormat="1" ht="6" customHeight="1" x14ac:dyDescent="0.2">
      <c r="A54" s="1"/>
      <c r="B54" s="1"/>
      <c r="D54" s="6"/>
      <c r="E54" s="244"/>
      <c r="F54" s="237"/>
      <c r="G54" s="237"/>
      <c r="H54" s="245"/>
      <c r="I54" s="95"/>
      <c r="J54" s="216"/>
      <c r="K54" s="216"/>
      <c r="L54" s="216"/>
      <c r="M54" s="216"/>
      <c r="N54" s="216"/>
      <c r="O54" s="216"/>
      <c r="P54" s="122"/>
      <c r="Q54" s="100"/>
      <c r="R54" s="84"/>
      <c r="S54" s="249"/>
      <c r="T54" s="249"/>
      <c r="U54" s="249"/>
      <c r="V54" s="249"/>
      <c r="W54" s="249"/>
      <c r="X54" s="249"/>
      <c r="Y54" s="249"/>
      <c r="Z54" s="249"/>
      <c r="AA54" s="210"/>
      <c r="AB54" s="84"/>
      <c r="AC54" s="172"/>
      <c r="AD54" s="228"/>
      <c r="AE54" s="228"/>
      <c r="AF54" s="230">
        <v>1000</v>
      </c>
      <c r="AG54" s="230"/>
      <c r="AH54" s="230"/>
      <c r="AI54" s="235"/>
      <c r="AJ54" s="235"/>
      <c r="AK54" s="227"/>
      <c r="AL54" s="232">
        <v>1000</v>
      </c>
      <c r="AM54" s="232"/>
      <c r="AN54" s="182"/>
      <c r="AO54" s="182"/>
      <c r="AP54" s="232">
        <v>1000</v>
      </c>
      <c r="AQ54" s="232"/>
      <c r="AR54" s="227"/>
      <c r="AS54" s="228"/>
      <c r="AT54" s="172"/>
      <c r="AU54" s="172"/>
      <c r="AV54" s="172"/>
      <c r="AW54" s="172"/>
      <c r="AX54" s="172"/>
      <c r="AY54" s="172"/>
      <c r="AZ54" s="210"/>
      <c r="BA54" s="6"/>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c r="DA54"/>
      <c r="DB54"/>
      <c r="DC54"/>
      <c r="DD54"/>
      <c r="DE54"/>
      <c r="DF54"/>
      <c r="DG54"/>
      <c r="DH54"/>
    </row>
    <row r="55" spans="1:117" s="3" customFormat="1" ht="7.5" customHeight="1" x14ac:dyDescent="0.2">
      <c r="A55" s="1"/>
      <c r="B55" s="1"/>
      <c r="D55" s="6"/>
      <c r="E55" s="244"/>
      <c r="F55" s="237"/>
      <c r="G55" s="237"/>
      <c r="H55" s="245"/>
      <c r="I55" s="95"/>
      <c r="J55" s="99"/>
      <c r="K55" s="99"/>
      <c r="L55" s="99"/>
      <c r="M55" s="99"/>
      <c r="N55" s="99"/>
      <c r="O55" s="99"/>
      <c r="P55" s="122"/>
      <c r="Q55" s="100"/>
      <c r="R55" s="227" t="s">
        <v>89</v>
      </c>
      <c r="S55" s="224" t="s">
        <v>94</v>
      </c>
      <c r="T55" s="224"/>
      <c r="U55" s="224"/>
      <c r="V55" s="224"/>
      <c r="W55" s="224"/>
      <c r="X55" s="224"/>
      <c r="Y55" s="224"/>
      <c r="Z55" s="224"/>
      <c r="AA55" s="224"/>
      <c r="AB55" s="225" t="s">
        <v>91</v>
      </c>
      <c r="AC55" s="172"/>
      <c r="AD55" s="228"/>
      <c r="AE55" s="228"/>
      <c r="AF55" s="231"/>
      <c r="AG55" s="231"/>
      <c r="AH55" s="231"/>
      <c r="AI55" s="235"/>
      <c r="AJ55" s="235"/>
      <c r="AK55" s="227"/>
      <c r="AL55" s="233"/>
      <c r="AM55" s="233"/>
      <c r="AN55" s="182"/>
      <c r="AO55" s="182"/>
      <c r="AP55" s="233"/>
      <c r="AQ55" s="233"/>
      <c r="AR55" s="227"/>
      <c r="AS55" s="228"/>
      <c r="AT55" s="172"/>
      <c r="AU55" s="229"/>
      <c r="AV55" s="229"/>
      <c r="AW55" s="229"/>
      <c r="AX55" s="229"/>
      <c r="AY55" s="229"/>
      <c r="BA55" s="6"/>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c r="DA55"/>
      <c r="DB55"/>
      <c r="DC55"/>
      <c r="DD55"/>
      <c r="DE55"/>
      <c r="DF55"/>
      <c r="DG55"/>
      <c r="DH55"/>
    </row>
    <row r="56" spans="1:117" s="3" customFormat="1" ht="7.5" customHeight="1" x14ac:dyDescent="0.2">
      <c r="A56" s="1"/>
      <c r="B56" s="1"/>
      <c r="D56" s="6"/>
      <c r="E56" s="244"/>
      <c r="F56" s="237"/>
      <c r="G56" s="237"/>
      <c r="H56" s="245"/>
      <c r="I56" s="95"/>
      <c r="J56" s="226" t="s">
        <v>53</v>
      </c>
      <c r="K56" s="226"/>
      <c r="L56" s="226"/>
      <c r="M56" s="226"/>
      <c r="N56" s="226"/>
      <c r="O56" s="226"/>
      <c r="P56" s="122"/>
      <c r="Q56" s="100"/>
      <c r="R56" s="227"/>
      <c r="S56" s="224"/>
      <c r="T56" s="224"/>
      <c r="U56" s="224"/>
      <c r="V56" s="224"/>
      <c r="W56" s="224"/>
      <c r="X56" s="224"/>
      <c r="Y56" s="224"/>
      <c r="Z56" s="224"/>
      <c r="AA56" s="224"/>
      <c r="AB56" s="225"/>
      <c r="AC56" s="84"/>
      <c r="AD56" s="106"/>
      <c r="AE56" s="107"/>
      <c r="AF56" s="13"/>
      <c r="AG56" s="118"/>
      <c r="AH56" s="118"/>
      <c r="AI56" s="119"/>
      <c r="AJ56" s="119"/>
      <c r="AK56" s="125"/>
      <c r="AL56" s="235" t="s">
        <v>95</v>
      </c>
      <c r="AM56" s="235"/>
      <c r="AN56" s="125"/>
      <c r="AO56" s="125"/>
      <c r="AP56" s="235" t="s">
        <v>96</v>
      </c>
      <c r="AQ56" s="235"/>
      <c r="AR56" s="121"/>
      <c r="AS56" s="118"/>
      <c r="AT56" s="118"/>
      <c r="AU56" s="118"/>
      <c r="AV56" s="118"/>
      <c r="AW56" s="118"/>
      <c r="AX56" s="118"/>
      <c r="AY56" s="118"/>
      <c r="AZ56" s="13"/>
      <c r="BA56" s="6"/>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c r="DA56"/>
      <c r="DB56"/>
      <c r="DC56"/>
      <c r="DD56"/>
      <c r="DE56"/>
      <c r="DF56"/>
      <c r="DG56"/>
      <c r="DH56"/>
    </row>
    <row r="57" spans="1:117" s="3" customFormat="1" ht="7.5" customHeight="1" x14ac:dyDescent="0.2">
      <c r="A57" s="1"/>
      <c r="B57" s="1"/>
      <c r="D57" s="6"/>
      <c r="E57" s="244"/>
      <c r="F57" s="237"/>
      <c r="G57" s="237"/>
      <c r="H57" s="245"/>
      <c r="I57" s="95"/>
      <c r="J57" s="226"/>
      <c r="K57" s="226"/>
      <c r="L57" s="226"/>
      <c r="M57" s="226"/>
      <c r="N57" s="226"/>
      <c r="O57" s="226"/>
      <c r="P57" s="122"/>
      <c r="Q57" s="100"/>
      <c r="R57" s="227"/>
      <c r="S57" s="224"/>
      <c r="T57" s="224"/>
      <c r="U57" s="224"/>
      <c r="V57" s="224"/>
      <c r="W57" s="224"/>
      <c r="X57" s="224"/>
      <c r="Y57" s="224"/>
      <c r="Z57" s="224"/>
      <c r="AA57" s="224"/>
      <c r="AB57" s="225"/>
      <c r="AC57" s="84"/>
      <c r="AD57" s="106"/>
      <c r="AE57" s="107"/>
      <c r="AF57" s="13"/>
      <c r="AG57" s="118"/>
      <c r="AH57" s="118"/>
      <c r="AI57" s="132"/>
      <c r="AJ57" s="132"/>
      <c r="AK57" s="133"/>
      <c r="AL57" s="235"/>
      <c r="AM57" s="235"/>
      <c r="AN57" s="133"/>
      <c r="AO57" s="133"/>
      <c r="AP57" s="235"/>
      <c r="AQ57" s="235"/>
      <c r="AR57" s="121"/>
      <c r="AS57" s="118"/>
      <c r="AT57" s="118"/>
      <c r="AU57" s="118"/>
      <c r="AV57" s="118"/>
      <c r="AW57" s="118"/>
      <c r="AX57" s="118"/>
      <c r="AY57" s="118"/>
      <c r="AZ57" s="13"/>
      <c r="BA57" s="6"/>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c r="DA57"/>
      <c r="DB57"/>
      <c r="DC57"/>
      <c r="DD57"/>
      <c r="DE57"/>
      <c r="DF57"/>
      <c r="DG57"/>
      <c r="DH57"/>
    </row>
    <row r="58" spans="1:117" s="3" customFormat="1" ht="6" customHeight="1" x14ac:dyDescent="0.2">
      <c r="A58" s="1"/>
      <c r="B58" s="1"/>
      <c r="D58" s="6"/>
      <c r="E58" s="244"/>
      <c r="F58" s="237"/>
      <c r="G58" s="237"/>
      <c r="H58" s="245"/>
      <c r="I58" s="108"/>
      <c r="J58" s="126"/>
      <c r="K58" s="126"/>
      <c r="L58" s="126"/>
      <c r="M58" s="126"/>
      <c r="N58" s="126"/>
      <c r="O58" s="126"/>
      <c r="P58" s="134"/>
      <c r="Q58" s="135"/>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80"/>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c r="DA58"/>
      <c r="DB58"/>
      <c r="DC58"/>
      <c r="DD58"/>
      <c r="DE58"/>
      <c r="DF58"/>
      <c r="DG58"/>
      <c r="DH58"/>
    </row>
    <row r="59" spans="1:117" s="3" customFormat="1" ht="6" customHeight="1" x14ac:dyDescent="0.2">
      <c r="A59" s="1"/>
      <c r="B59" s="1"/>
      <c r="D59" s="6"/>
      <c r="E59" s="244"/>
      <c r="F59" s="237"/>
      <c r="G59" s="237"/>
      <c r="H59" s="245"/>
      <c r="I59" s="95"/>
      <c r="J59" s="99"/>
      <c r="K59" s="99"/>
      <c r="L59" s="99"/>
      <c r="M59" s="99"/>
      <c r="N59" s="99"/>
      <c r="O59" s="99"/>
      <c r="P59" s="130"/>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6"/>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c r="DA59"/>
      <c r="DB59"/>
      <c r="DC59"/>
      <c r="DD59"/>
      <c r="DE59"/>
      <c r="DF59"/>
      <c r="DG59"/>
      <c r="DH59"/>
    </row>
    <row r="60" spans="1:117" s="3" customFormat="1" ht="7.5" customHeight="1" x14ac:dyDescent="0.2">
      <c r="A60" s="1"/>
      <c r="B60" s="1"/>
      <c r="D60" s="6"/>
      <c r="E60" s="244"/>
      <c r="F60" s="237"/>
      <c r="G60" s="237"/>
      <c r="H60" s="245"/>
      <c r="I60" s="95"/>
      <c r="J60" s="216" t="s">
        <v>49</v>
      </c>
      <c r="K60" s="216"/>
      <c r="L60" s="216"/>
      <c r="M60" s="216"/>
      <c r="N60" s="216"/>
      <c r="O60" s="216"/>
      <c r="P60" s="137"/>
      <c r="Q60" s="84"/>
      <c r="R60" s="84"/>
      <c r="S60" s="84"/>
      <c r="T60" s="84"/>
      <c r="U60" s="84"/>
      <c r="V60" s="84"/>
      <c r="W60" s="84"/>
      <c r="X60" s="84"/>
      <c r="Y60" s="84"/>
      <c r="Z60" s="84"/>
      <c r="AA60" s="84"/>
      <c r="AB60" s="84"/>
      <c r="AC60" s="84"/>
      <c r="AD60" s="84"/>
      <c r="AE60" s="84"/>
      <c r="AF60" s="84"/>
      <c r="AG60" s="84"/>
      <c r="AH60" s="84"/>
      <c r="AI60" s="84"/>
      <c r="AJ60" s="84"/>
      <c r="AK60" s="217" t="s">
        <v>26</v>
      </c>
      <c r="AL60" s="215" t="s">
        <v>50</v>
      </c>
      <c r="AM60" s="215"/>
      <c r="AN60" s="215"/>
      <c r="AO60" s="215"/>
      <c r="AP60" s="215"/>
      <c r="AQ60" s="215"/>
      <c r="AR60" s="215"/>
      <c r="AS60" s="215"/>
      <c r="AT60" s="215"/>
      <c r="AU60" s="215"/>
      <c r="AV60" s="215"/>
      <c r="AW60" s="215"/>
      <c r="AX60" s="215"/>
      <c r="AY60" s="215"/>
      <c r="AZ60" s="218" t="s">
        <v>27</v>
      </c>
      <c r="BA60" s="6"/>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c r="DA60"/>
      <c r="DB60"/>
      <c r="DC60"/>
      <c r="DD60"/>
      <c r="DE60"/>
      <c r="DF60"/>
      <c r="DG60"/>
      <c r="DH60"/>
    </row>
    <row r="61" spans="1:117" s="3" customFormat="1" ht="4.5" customHeight="1" x14ac:dyDescent="0.2">
      <c r="A61" s="1"/>
      <c r="B61" s="1"/>
      <c r="D61" s="6"/>
      <c r="E61" s="244"/>
      <c r="F61" s="237"/>
      <c r="G61" s="237"/>
      <c r="H61" s="245"/>
      <c r="I61" s="95"/>
      <c r="J61" s="216"/>
      <c r="K61" s="216"/>
      <c r="L61" s="216"/>
      <c r="M61" s="216"/>
      <c r="N61" s="216"/>
      <c r="O61" s="216"/>
      <c r="P61" s="137"/>
      <c r="Q61" s="219" t="s">
        <v>51</v>
      </c>
      <c r="R61" s="220"/>
      <c r="S61" s="220"/>
      <c r="T61" s="210"/>
      <c r="U61" s="210"/>
      <c r="V61" s="172" t="s">
        <v>42</v>
      </c>
      <c r="W61" s="222"/>
      <c r="X61" s="222"/>
      <c r="Y61" s="172" t="s">
        <v>52</v>
      </c>
      <c r="Z61" s="172"/>
      <c r="AA61" s="172"/>
      <c r="AB61" s="169">
        <f>+W61*5000</f>
        <v>0</v>
      </c>
      <c r="AC61" s="169"/>
      <c r="AD61" s="169"/>
      <c r="AE61" s="169"/>
      <c r="AF61" s="169"/>
      <c r="AG61" s="169"/>
      <c r="AH61" s="169"/>
      <c r="AI61" s="172" t="s">
        <v>31</v>
      </c>
      <c r="AJ61" s="138"/>
      <c r="AK61" s="217"/>
      <c r="AL61" s="215"/>
      <c r="AM61" s="215"/>
      <c r="AN61" s="215"/>
      <c r="AO61" s="215"/>
      <c r="AP61" s="215"/>
      <c r="AQ61" s="215"/>
      <c r="AR61" s="215"/>
      <c r="AS61" s="215"/>
      <c r="AT61" s="215"/>
      <c r="AU61" s="215"/>
      <c r="AV61" s="215"/>
      <c r="AW61" s="215"/>
      <c r="AX61" s="215"/>
      <c r="AY61" s="215"/>
      <c r="AZ61" s="218"/>
      <c r="BA61" s="6"/>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c r="DA61"/>
      <c r="DB61"/>
      <c r="DC61"/>
      <c r="DD61"/>
      <c r="DE61"/>
      <c r="DF61"/>
      <c r="DG61"/>
      <c r="DH61"/>
    </row>
    <row r="62" spans="1:117" s="3" customFormat="1" ht="4.5" customHeight="1" x14ac:dyDescent="0.2">
      <c r="A62" s="1"/>
      <c r="B62" s="1"/>
      <c r="D62" s="6"/>
      <c r="E62" s="244"/>
      <c r="F62" s="237"/>
      <c r="G62" s="237"/>
      <c r="H62" s="245"/>
      <c r="I62" s="95"/>
      <c r="J62" s="216"/>
      <c r="K62" s="216"/>
      <c r="L62" s="216"/>
      <c r="M62" s="216"/>
      <c r="N62" s="216"/>
      <c r="O62" s="216"/>
      <c r="P62" s="137"/>
      <c r="Q62" s="221"/>
      <c r="R62" s="210"/>
      <c r="S62" s="210"/>
      <c r="T62" s="210"/>
      <c r="U62" s="210"/>
      <c r="V62" s="172"/>
      <c r="W62" s="222"/>
      <c r="X62" s="222"/>
      <c r="Y62" s="172"/>
      <c r="Z62" s="172"/>
      <c r="AA62" s="172"/>
      <c r="AB62" s="169"/>
      <c r="AC62" s="169"/>
      <c r="AD62" s="169"/>
      <c r="AE62" s="169"/>
      <c r="AF62" s="169"/>
      <c r="AG62" s="169"/>
      <c r="AH62" s="169"/>
      <c r="AI62" s="172"/>
      <c r="AJ62" s="13"/>
      <c r="AK62" s="217"/>
      <c r="AL62" s="215"/>
      <c r="AM62" s="215"/>
      <c r="AN62" s="215"/>
      <c r="AO62" s="215"/>
      <c r="AP62" s="215"/>
      <c r="AQ62" s="215"/>
      <c r="AR62" s="215"/>
      <c r="AS62" s="215"/>
      <c r="AT62" s="215"/>
      <c r="AU62" s="215"/>
      <c r="AV62" s="215"/>
      <c r="AW62" s="215"/>
      <c r="AX62" s="215"/>
      <c r="AY62" s="215"/>
      <c r="AZ62" s="218"/>
      <c r="BA62" s="6"/>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c r="DA62"/>
      <c r="DB62"/>
      <c r="DC62"/>
      <c r="DD62"/>
      <c r="DE62"/>
      <c r="DF62"/>
      <c r="DG62"/>
      <c r="DH62"/>
    </row>
    <row r="63" spans="1:117" s="3" customFormat="1" ht="4.5" customHeight="1" x14ac:dyDescent="0.2">
      <c r="A63" s="1"/>
      <c r="B63" s="1"/>
      <c r="D63" s="6"/>
      <c r="E63" s="244"/>
      <c r="F63" s="237"/>
      <c r="G63" s="237"/>
      <c r="H63" s="245"/>
      <c r="I63" s="95"/>
      <c r="J63" s="186" t="s">
        <v>56</v>
      </c>
      <c r="K63" s="186"/>
      <c r="L63" s="186"/>
      <c r="M63" s="186"/>
      <c r="N63" s="186"/>
      <c r="O63" s="186"/>
      <c r="P63" s="139"/>
      <c r="Q63" s="221"/>
      <c r="R63" s="210"/>
      <c r="S63" s="210"/>
      <c r="T63" s="210"/>
      <c r="U63" s="210"/>
      <c r="V63" s="172"/>
      <c r="W63" s="222"/>
      <c r="X63" s="222"/>
      <c r="Y63" s="172"/>
      <c r="Z63" s="172"/>
      <c r="AA63" s="172"/>
      <c r="AB63" s="169"/>
      <c r="AC63" s="169"/>
      <c r="AD63" s="169"/>
      <c r="AE63" s="169"/>
      <c r="AF63" s="169"/>
      <c r="AG63" s="169"/>
      <c r="AH63" s="169"/>
      <c r="AI63" s="172"/>
      <c r="AJ63" s="13"/>
      <c r="AK63" s="217"/>
      <c r="AL63" s="215" t="s">
        <v>54</v>
      </c>
      <c r="AM63" s="215"/>
      <c r="AN63" s="215"/>
      <c r="AO63" s="215"/>
      <c r="AP63" s="215"/>
      <c r="AQ63" s="215"/>
      <c r="AR63" s="215"/>
      <c r="AS63" s="215"/>
      <c r="AT63" s="215"/>
      <c r="AU63" s="215"/>
      <c r="AV63" s="215"/>
      <c r="AW63" s="215"/>
      <c r="AX63" s="215"/>
      <c r="AY63" s="215"/>
      <c r="AZ63" s="218"/>
      <c r="BA63" s="6"/>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c r="DA63"/>
      <c r="DB63"/>
      <c r="DC63"/>
      <c r="DD63"/>
      <c r="DE63"/>
      <c r="DF63"/>
      <c r="DG63"/>
      <c r="DH63"/>
    </row>
    <row r="64" spans="1:117" s="3" customFormat="1" ht="4.5" customHeight="1" x14ac:dyDescent="0.2">
      <c r="A64" s="1"/>
      <c r="B64" s="1"/>
      <c r="D64" s="6"/>
      <c r="E64" s="244"/>
      <c r="F64" s="237"/>
      <c r="G64" s="237"/>
      <c r="H64" s="245"/>
      <c r="I64" s="95"/>
      <c r="J64" s="186"/>
      <c r="K64" s="186"/>
      <c r="L64" s="186"/>
      <c r="M64" s="186"/>
      <c r="N64" s="186"/>
      <c r="O64" s="186"/>
      <c r="P64" s="139"/>
      <c r="Q64" s="221"/>
      <c r="R64" s="210"/>
      <c r="S64" s="210"/>
      <c r="T64" s="210"/>
      <c r="U64" s="210"/>
      <c r="V64" s="210"/>
      <c r="W64" s="222"/>
      <c r="X64" s="222"/>
      <c r="Y64" s="172"/>
      <c r="Z64" s="172"/>
      <c r="AA64" s="172"/>
      <c r="AB64" s="223"/>
      <c r="AC64" s="223"/>
      <c r="AD64" s="223"/>
      <c r="AE64" s="223"/>
      <c r="AF64" s="223"/>
      <c r="AG64" s="223"/>
      <c r="AH64" s="223"/>
      <c r="AI64" s="172"/>
      <c r="AJ64" s="13"/>
      <c r="AK64" s="217"/>
      <c r="AL64" s="215"/>
      <c r="AM64" s="215"/>
      <c r="AN64" s="215"/>
      <c r="AO64" s="215"/>
      <c r="AP64" s="215"/>
      <c r="AQ64" s="215"/>
      <c r="AR64" s="215"/>
      <c r="AS64" s="215"/>
      <c r="AT64" s="215"/>
      <c r="AU64" s="215"/>
      <c r="AV64" s="215"/>
      <c r="AW64" s="215"/>
      <c r="AX64" s="215"/>
      <c r="AY64" s="215"/>
      <c r="AZ64" s="218"/>
      <c r="BA64" s="6"/>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c r="DA64"/>
      <c r="DB64"/>
      <c r="DC64"/>
      <c r="DD64"/>
      <c r="DE64"/>
      <c r="DF64"/>
      <c r="DG64"/>
      <c r="DH64"/>
    </row>
    <row r="65" spans="1:112" s="3" customFormat="1" ht="4.5" customHeight="1" x14ac:dyDescent="0.2">
      <c r="A65" s="1"/>
      <c r="B65" s="1"/>
      <c r="D65" s="6"/>
      <c r="E65" s="244"/>
      <c r="F65" s="237"/>
      <c r="G65" s="237"/>
      <c r="H65" s="245"/>
      <c r="I65" s="95"/>
      <c r="J65" s="186"/>
      <c r="K65" s="186"/>
      <c r="L65" s="186"/>
      <c r="M65" s="186"/>
      <c r="N65" s="186"/>
      <c r="O65" s="186"/>
      <c r="P65" s="139"/>
      <c r="AK65" s="217"/>
      <c r="AL65" s="215"/>
      <c r="AM65" s="215"/>
      <c r="AN65" s="215"/>
      <c r="AO65" s="215"/>
      <c r="AP65" s="215"/>
      <c r="AQ65" s="215"/>
      <c r="AR65" s="215"/>
      <c r="AS65" s="215"/>
      <c r="AT65" s="215"/>
      <c r="AU65" s="215"/>
      <c r="AV65" s="215"/>
      <c r="AW65" s="215"/>
      <c r="AX65" s="215"/>
      <c r="AY65" s="215"/>
      <c r="AZ65" s="218"/>
      <c r="BA65" s="6"/>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c r="DA65"/>
      <c r="DB65"/>
      <c r="DC65"/>
      <c r="DD65"/>
      <c r="DE65"/>
      <c r="DF65"/>
      <c r="DG65"/>
      <c r="DH65"/>
    </row>
    <row r="66" spans="1:112" s="3" customFormat="1" ht="4.5" customHeight="1" x14ac:dyDescent="0.2">
      <c r="A66" s="1"/>
      <c r="B66" s="1"/>
      <c r="D66" s="6"/>
      <c r="E66" s="244"/>
      <c r="F66" s="237"/>
      <c r="G66" s="237"/>
      <c r="H66" s="245"/>
      <c r="I66" s="108"/>
      <c r="J66" s="9"/>
      <c r="K66" s="9"/>
      <c r="L66" s="9"/>
      <c r="M66" s="9"/>
      <c r="N66" s="9"/>
      <c r="O66" s="9"/>
      <c r="P66" s="3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80"/>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c r="DA66"/>
      <c r="DB66"/>
      <c r="DC66"/>
      <c r="DD66"/>
      <c r="DE66"/>
      <c r="DF66"/>
      <c r="DG66"/>
      <c r="DH66"/>
    </row>
    <row r="67" spans="1:112" s="3" customFormat="1" ht="7.5" customHeight="1" x14ac:dyDescent="0.2">
      <c r="A67" s="1"/>
      <c r="B67" s="1"/>
      <c r="D67" s="6"/>
      <c r="E67" s="244"/>
      <c r="F67" s="237"/>
      <c r="G67" s="237"/>
      <c r="H67" s="245"/>
      <c r="I67" s="95"/>
      <c r="P67" s="104"/>
      <c r="AI67" s="140"/>
      <c r="AJ67" s="140"/>
      <c r="AK67" s="194" t="s">
        <v>77</v>
      </c>
      <c r="AZ67" s="202" t="s">
        <v>37</v>
      </c>
      <c r="BA67" s="203"/>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c r="DA67"/>
      <c r="DB67"/>
      <c r="DC67"/>
      <c r="DD67"/>
      <c r="DE67"/>
      <c r="DF67"/>
      <c r="DG67"/>
      <c r="DH67"/>
    </row>
    <row r="68" spans="1:112" s="3" customFormat="1" ht="7.5" customHeight="1" x14ac:dyDescent="0.2">
      <c r="A68" s="1"/>
      <c r="B68" s="1"/>
      <c r="D68" s="6"/>
      <c r="E68" s="244"/>
      <c r="F68" s="237"/>
      <c r="G68" s="237"/>
      <c r="H68" s="245"/>
      <c r="I68" s="95"/>
      <c r="P68" s="104"/>
      <c r="Q68" s="208" t="s">
        <v>97</v>
      </c>
      <c r="R68" s="209"/>
      <c r="S68" s="209"/>
      <c r="T68" s="209"/>
      <c r="U68" s="209"/>
      <c r="V68" s="172" t="s">
        <v>42</v>
      </c>
      <c r="W68" s="211"/>
      <c r="X68" s="211"/>
      <c r="Y68" s="212" t="s">
        <v>98</v>
      </c>
      <c r="Z68" s="212"/>
      <c r="AA68" s="213" t="s">
        <v>99</v>
      </c>
      <c r="AB68" s="213"/>
      <c r="AC68" s="213"/>
      <c r="AD68" s="213"/>
      <c r="AE68" s="214"/>
      <c r="AF68" s="214"/>
      <c r="AG68" s="214"/>
      <c r="AH68" s="189" t="s">
        <v>98</v>
      </c>
      <c r="AI68" s="76"/>
      <c r="AJ68" s="77"/>
      <c r="AK68" s="195"/>
      <c r="AL68" s="215" t="s">
        <v>100</v>
      </c>
      <c r="AM68" s="215"/>
      <c r="AN68" s="215"/>
      <c r="AO68" s="215"/>
      <c r="AP68" s="215"/>
      <c r="AQ68" s="215"/>
      <c r="AR68" s="215"/>
      <c r="AS68" s="215"/>
      <c r="AT68" s="215"/>
      <c r="AU68" s="215"/>
      <c r="AV68" s="215"/>
      <c r="AW68" s="215"/>
      <c r="AX68" s="215"/>
      <c r="AY68" s="215"/>
      <c r="AZ68" s="204"/>
      <c r="BA68" s="205"/>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c r="DA68"/>
      <c r="DB68"/>
      <c r="DC68"/>
      <c r="DD68"/>
      <c r="DE68"/>
      <c r="DF68"/>
      <c r="DG68"/>
      <c r="DH68"/>
    </row>
    <row r="69" spans="1:112" s="3" customFormat="1" ht="4.5" customHeight="1" x14ac:dyDescent="0.2">
      <c r="A69" s="1"/>
      <c r="B69" s="1"/>
      <c r="D69" s="6"/>
      <c r="E69" s="244"/>
      <c r="F69" s="237"/>
      <c r="G69" s="237"/>
      <c r="H69" s="245"/>
      <c r="I69" s="95"/>
      <c r="P69" s="104"/>
      <c r="Q69" s="208"/>
      <c r="R69" s="209"/>
      <c r="S69" s="209"/>
      <c r="T69" s="209"/>
      <c r="U69" s="209"/>
      <c r="V69" s="172"/>
      <c r="W69" s="211"/>
      <c r="X69" s="211"/>
      <c r="Y69" s="212"/>
      <c r="Z69" s="212"/>
      <c r="AA69" s="213"/>
      <c r="AB69" s="213"/>
      <c r="AC69" s="213"/>
      <c r="AD69" s="213"/>
      <c r="AE69" s="214"/>
      <c r="AF69" s="214"/>
      <c r="AG69" s="214"/>
      <c r="AH69" s="189"/>
      <c r="AI69" s="76"/>
      <c r="AJ69" s="77"/>
      <c r="AK69" s="195"/>
      <c r="AL69" s="215"/>
      <c r="AM69" s="215"/>
      <c r="AN69" s="215"/>
      <c r="AO69" s="215"/>
      <c r="AP69" s="215"/>
      <c r="AQ69" s="215"/>
      <c r="AR69" s="215"/>
      <c r="AS69" s="215"/>
      <c r="AT69" s="215"/>
      <c r="AU69" s="215"/>
      <c r="AV69" s="215"/>
      <c r="AW69" s="215"/>
      <c r="AX69" s="215"/>
      <c r="AY69" s="215"/>
      <c r="AZ69" s="204"/>
      <c r="BA69" s="205"/>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c r="DA69"/>
      <c r="DB69"/>
      <c r="DC69"/>
      <c r="DD69"/>
      <c r="DE69"/>
      <c r="DF69"/>
      <c r="DG69"/>
      <c r="DH69"/>
    </row>
    <row r="70" spans="1:112" s="3" customFormat="1" ht="3.75" customHeight="1" x14ac:dyDescent="0.2">
      <c r="A70" s="1"/>
      <c r="B70" s="1"/>
      <c r="D70" s="6"/>
      <c r="E70" s="244"/>
      <c r="F70" s="237"/>
      <c r="G70" s="237"/>
      <c r="H70" s="245"/>
      <c r="I70" s="95"/>
      <c r="J70" s="184" t="s">
        <v>55</v>
      </c>
      <c r="K70" s="185"/>
      <c r="L70" s="185"/>
      <c r="M70" s="185"/>
      <c r="N70" s="185"/>
      <c r="O70" s="185"/>
      <c r="P70" s="141"/>
      <c r="Q70" s="208"/>
      <c r="R70" s="209"/>
      <c r="S70" s="209"/>
      <c r="T70" s="209"/>
      <c r="U70" s="209"/>
      <c r="V70" s="172"/>
      <c r="W70" s="211"/>
      <c r="X70" s="211"/>
      <c r="Y70" s="212"/>
      <c r="Z70" s="212"/>
      <c r="AA70" s="213"/>
      <c r="AB70" s="213"/>
      <c r="AC70" s="213"/>
      <c r="AD70" s="213"/>
      <c r="AE70" s="214"/>
      <c r="AF70" s="214"/>
      <c r="AG70" s="214"/>
      <c r="AH70" s="189"/>
      <c r="AI70" s="76"/>
      <c r="AJ70" s="77"/>
      <c r="AK70" s="195"/>
      <c r="AL70" s="215"/>
      <c r="AM70" s="215"/>
      <c r="AN70" s="215"/>
      <c r="AO70" s="215"/>
      <c r="AP70" s="215"/>
      <c r="AQ70" s="215"/>
      <c r="AR70" s="215"/>
      <c r="AS70" s="215"/>
      <c r="AT70" s="215"/>
      <c r="AU70" s="215"/>
      <c r="AV70" s="215"/>
      <c r="AW70" s="215"/>
      <c r="AX70" s="215"/>
      <c r="AY70" s="215"/>
      <c r="AZ70" s="204"/>
      <c r="BA70" s="205"/>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c r="DA70"/>
      <c r="DB70"/>
      <c r="DC70"/>
      <c r="DD70"/>
      <c r="DE70"/>
      <c r="DF70"/>
      <c r="DG70"/>
      <c r="DH70"/>
    </row>
    <row r="71" spans="1:112" s="3" customFormat="1" ht="14.25" customHeight="1" x14ac:dyDescent="0.2">
      <c r="A71" s="1"/>
      <c r="B71" s="1"/>
      <c r="D71" s="6"/>
      <c r="E71" s="244"/>
      <c r="F71" s="237"/>
      <c r="G71" s="237"/>
      <c r="H71" s="245"/>
      <c r="I71" s="95"/>
      <c r="J71" s="185"/>
      <c r="K71" s="185"/>
      <c r="L71" s="185"/>
      <c r="M71" s="185"/>
      <c r="N71" s="185"/>
      <c r="O71" s="185"/>
      <c r="P71" s="141"/>
      <c r="Q71" s="208"/>
      <c r="R71" s="209"/>
      <c r="S71" s="209"/>
      <c r="T71" s="209"/>
      <c r="U71" s="209"/>
      <c r="V71" s="210"/>
      <c r="W71" s="211"/>
      <c r="X71" s="211"/>
      <c r="Y71" s="212"/>
      <c r="Z71" s="212"/>
      <c r="AA71" s="213"/>
      <c r="AB71" s="213"/>
      <c r="AC71" s="213"/>
      <c r="AD71" s="213"/>
      <c r="AE71" s="214"/>
      <c r="AF71" s="214"/>
      <c r="AG71" s="214"/>
      <c r="AH71" s="189"/>
      <c r="AI71" s="76"/>
      <c r="AJ71" s="77"/>
      <c r="AK71" s="195"/>
      <c r="AL71" s="77" t="s">
        <v>101</v>
      </c>
      <c r="AM71" s="77"/>
      <c r="AN71" s="77"/>
      <c r="AO71" s="77"/>
      <c r="AP71" s="77"/>
      <c r="AQ71" s="77"/>
      <c r="AR71" s="77"/>
      <c r="AS71" s="77"/>
      <c r="AT71" s="77"/>
      <c r="AU71" s="77"/>
      <c r="AV71" s="77"/>
      <c r="AW71" s="77"/>
      <c r="AX71" s="77"/>
      <c r="AY71" s="77"/>
      <c r="AZ71" s="204"/>
      <c r="BA71" s="205"/>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c r="DA71"/>
      <c r="DB71"/>
      <c r="DC71"/>
      <c r="DD71"/>
      <c r="DE71"/>
      <c r="DF71"/>
      <c r="DG71"/>
      <c r="DH71"/>
    </row>
    <row r="72" spans="1:112" s="3" customFormat="1" ht="7.5" customHeight="1" x14ac:dyDescent="0.2">
      <c r="A72" s="1"/>
      <c r="B72" s="1"/>
      <c r="D72" s="6"/>
      <c r="E72" s="244"/>
      <c r="F72" s="237"/>
      <c r="G72" s="237"/>
      <c r="H72" s="245"/>
      <c r="I72" s="95"/>
      <c r="J72" s="186" t="s">
        <v>60</v>
      </c>
      <c r="K72" s="187"/>
      <c r="L72" s="187"/>
      <c r="M72" s="187"/>
      <c r="N72" s="187"/>
      <c r="O72" s="187"/>
      <c r="P72" s="142"/>
      <c r="Q72" s="188"/>
      <c r="R72" s="189"/>
      <c r="S72" s="190"/>
      <c r="T72" s="190"/>
      <c r="U72" s="190"/>
      <c r="V72" s="190"/>
      <c r="W72" s="190"/>
      <c r="X72" s="189"/>
      <c r="Y72" s="189"/>
      <c r="Z72" s="189"/>
      <c r="AA72" s="189"/>
      <c r="AB72" s="189" t="s">
        <v>44</v>
      </c>
      <c r="AC72" s="191">
        <f>+W68*5000+AE68*8000</f>
        <v>0</v>
      </c>
      <c r="AD72" s="191"/>
      <c r="AE72" s="191"/>
      <c r="AF72" s="191"/>
      <c r="AG72" s="191"/>
      <c r="AH72" s="191"/>
      <c r="AI72" s="191"/>
      <c r="AJ72" s="189" t="s">
        <v>31</v>
      </c>
      <c r="AK72" s="195"/>
      <c r="AL72" s="215" t="s">
        <v>102</v>
      </c>
      <c r="AM72" s="215"/>
      <c r="AN72" s="215"/>
      <c r="AO72" s="215"/>
      <c r="AP72" s="215"/>
      <c r="AQ72" s="215"/>
      <c r="AR72" s="215"/>
      <c r="AS72" s="215"/>
      <c r="AT72" s="215"/>
      <c r="AU72" s="215"/>
      <c r="AV72" s="215"/>
      <c r="AW72" s="215"/>
      <c r="AX72" s="215"/>
      <c r="AY72" s="215"/>
      <c r="AZ72" s="204"/>
      <c r="BA72" s="205"/>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c r="DA72"/>
      <c r="DB72"/>
      <c r="DC72"/>
      <c r="DD72"/>
      <c r="DE72"/>
      <c r="DF72"/>
      <c r="DG72"/>
      <c r="DH72"/>
    </row>
    <row r="73" spans="1:112" s="3" customFormat="1" ht="7.5" customHeight="1" x14ac:dyDescent="0.2">
      <c r="A73" s="1"/>
      <c r="B73" s="1"/>
      <c r="D73" s="6"/>
      <c r="E73" s="244"/>
      <c r="F73" s="237"/>
      <c r="G73" s="237"/>
      <c r="H73" s="245"/>
      <c r="I73" s="95"/>
      <c r="J73" s="187"/>
      <c r="K73" s="187"/>
      <c r="L73" s="187"/>
      <c r="M73" s="187"/>
      <c r="N73" s="187"/>
      <c r="O73" s="187"/>
      <c r="P73" s="142"/>
      <c r="Q73" s="188"/>
      <c r="R73" s="189"/>
      <c r="S73" s="190"/>
      <c r="T73" s="190"/>
      <c r="U73" s="190"/>
      <c r="V73" s="190"/>
      <c r="W73" s="190"/>
      <c r="X73" s="189"/>
      <c r="Y73" s="189"/>
      <c r="Z73" s="189"/>
      <c r="AA73" s="189"/>
      <c r="AB73" s="189"/>
      <c r="AC73" s="192"/>
      <c r="AD73" s="192"/>
      <c r="AE73" s="192"/>
      <c r="AF73" s="192"/>
      <c r="AG73" s="192"/>
      <c r="AH73" s="192"/>
      <c r="AI73" s="192"/>
      <c r="AJ73" s="193"/>
      <c r="AK73" s="195"/>
      <c r="AL73" s="215"/>
      <c r="AM73" s="215"/>
      <c r="AN73" s="215"/>
      <c r="AO73" s="215"/>
      <c r="AP73" s="215"/>
      <c r="AQ73" s="215"/>
      <c r="AR73" s="215"/>
      <c r="AS73" s="215"/>
      <c r="AT73" s="215"/>
      <c r="AU73" s="215"/>
      <c r="AV73" s="215"/>
      <c r="AW73" s="215"/>
      <c r="AX73" s="215"/>
      <c r="AY73" s="215"/>
      <c r="AZ73" s="204"/>
      <c r="BA73" s="205"/>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c r="DA73"/>
      <c r="DB73"/>
      <c r="DC73"/>
      <c r="DD73"/>
      <c r="DE73"/>
      <c r="DF73"/>
      <c r="DG73"/>
      <c r="DH73"/>
    </row>
    <row r="74" spans="1:112" s="3" customFormat="1" ht="8.25" customHeight="1" x14ac:dyDescent="0.2">
      <c r="A74" s="1"/>
      <c r="B74" s="1"/>
      <c r="D74" s="6"/>
      <c r="E74" s="244"/>
      <c r="F74" s="237"/>
      <c r="G74" s="237"/>
      <c r="H74" s="245"/>
      <c r="I74" s="95"/>
      <c r="P74" s="104"/>
      <c r="AI74" s="140"/>
      <c r="AJ74" s="140"/>
      <c r="AK74" s="195"/>
      <c r="AL74" s="77"/>
      <c r="AM74" s="77"/>
      <c r="AN74" s="77"/>
      <c r="AO74" s="77"/>
      <c r="AP74" s="77"/>
      <c r="AQ74" s="77"/>
      <c r="AR74" s="77"/>
      <c r="AS74" s="77"/>
      <c r="AT74" s="77"/>
      <c r="AU74" s="77"/>
      <c r="AV74" s="77"/>
      <c r="AW74" s="77"/>
      <c r="AX74" s="77"/>
      <c r="AY74" s="77"/>
      <c r="AZ74" s="204"/>
      <c r="BA74" s="205"/>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c r="DA74"/>
      <c r="DB74"/>
      <c r="DC74"/>
      <c r="DD74"/>
      <c r="DE74"/>
      <c r="DF74"/>
      <c r="DG74"/>
      <c r="DH74"/>
    </row>
    <row r="75" spans="1:112" s="3" customFormat="1" ht="6" customHeight="1" x14ac:dyDescent="0.2">
      <c r="A75" s="1"/>
      <c r="B75" s="1"/>
      <c r="D75" s="6"/>
      <c r="E75" s="244"/>
      <c r="F75" s="237"/>
      <c r="G75" s="237"/>
      <c r="H75" s="245"/>
      <c r="I75" s="108"/>
      <c r="J75" s="9"/>
      <c r="K75" s="9"/>
      <c r="L75" s="9"/>
      <c r="M75" s="9"/>
      <c r="N75" s="9"/>
      <c r="O75" s="9"/>
      <c r="P75" s="39"/>
      <c r="Q75" s="9"/>
      <c r="R75" s="9"/>
      <c r="S75" s="9"/>
      <c r="T75" s="9"/>
      <c r="U75" s="9"/>
      <c r="V75" s="9"/>
      <c r="W75" s="9"/>
      <c r="X75" s="9"/>
      <c r="Y75" s="9"/>
      <c r="Z75" s="9"/>
      <c r="AA75" s="9"/>
      <c r="AB75" s="9"/>
      <c r="AC75" s="9"/>
      <c r="AD75" s="9"/>
      <c r="AE75" s="9"/>
      <c r="AF75" s="9"/>
      <c r="AG75" s="9"/>
      <c r="AH75" s="9"/>
      <c r="AI75" s="143"/>
      <c r="AJ75" s="143"/>
      <c r="AK75" s="196"/>
      <c r="AL75" s="9"/>
      <c r="AM75" s="9"/>
      <c r="AN75" s="9"/>
      <c r="AO75" s="9"/>
      <c r="AP75" s="9"/>
      <c r="AQ75" s="9"/>
      <c r="AR75" s="9"/>
      <c r="AS75" s="9"/>
      <c r="AT75" s="9"/>
      <c r="AU75" s="9"/>
      <c r="AV75" s="9"/>
      <c r="AW75" s="9"/>
      <c r="AX75" s="9"/>
      <c r="AY75" s="9"/>
      <c r="AZ75" s="206"/>
      <c r="BA75" s="20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c r="DA75"/>
      <c r="DB75"/>
      <c r="DC75"/>
      <c r="DD75"/>
      <c r="DE75"/>
      <c r="DF75"/>
      <c r="DG75"/>
      <c r="DH75"/>
    </row>
    <row r="76" spans="1:112" s="3" customFormat="1" ht="4.5" customHeight="1" x14ac:dyDescent="0.4">
      <c r="A76" s="1"/>
      <c r="B76" s="1"/>
      <c r="D76" s="6"/>
      <c r="E76" s="244"/>
      <c r="F76" s="237"/>
      <c r="G76" s="237"/>
      <c r="H76" s="245"/>
      <c r="I76" s="95"/>
      <c r="J76" s="175"/>
      <c r="K76" s="175"/>
      <c r="L76" s="175"/>
      <c r="M76" s="175"/>
      <c r="N76" s="175"/>
      <c r="O76" s="175"/>
      <c r="P76" s="52"/>
      <c r="AI76" s="140"/>
      <c r="AJ76" s="140"/>
      <c r="AK76" s="144"/>
      <c r="AZ76" s="145"/>
      <c r="BA76" s="146"/>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c r="DA76"/>
      <c r="DB76"/>
      <c r="DC76"/>
      <c r="DD76"/>
      <c r="DE76"/>
      <c r="DF76"/>
      <c r="DG76"/>
      <c r="DH76"/>
    </row>
    <row r="77" spans="1:112" s="3" customFormat="1" ht="6" customHeight="1" x14ac:dyDescent="0.2">
      <c r="A77" s="1"/>
      <c r="B77" s="1"/>
      <c r="D77" s="6"/>
      <c r="E77" s="244"/>
      <c r="F77" s="237"/>
      <c r="G77" s="237"/>
      <c r="H77" s="245"/>
      <c r="I77" s="95"/>
      <c r="J77" s="176" t="s">
        <v>57</v>
      </c>
      <c r="K77" s="176"/>
      <c r="L77" s="176"/>
      <c r="M77" s="176"/>
      <c r="N77" s="176"/>
      <c r="O77" s="176"/>
      <c r="P77" s="147"/>
      <c r="Q77" s="105"/>
      <c r="U77" s="58"/>
      <c r="V77" s="58"/>
      <c r="W77" s="58"/>
      <c r="X77" s="58"/>
      <c r="Y77" s="58"/>
      <c r="Z77" s="58"/>
      <c r="AF77" s="58"/>
      <c r="AG77" s="58"/>
      <c r="AH77" s="58"/>
      <c r="AI77" s="58"/>
      <c r="AJ77" s="58"/>
      <c r="AK77" s="58"/>
      <c r="AL77" s="13"/>
      <c r="AT77" s="13"/>
      <c r="AU77" s="13"/>
      <c r="AV77" s="13"/>
      <c r="AW77" s="13"/>
      <c r="AX77" s="13"/>
      <c r="AY77" s="13"/>
      <c r="BA77" s="6"/>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c r="DA77"/>
      <c r="DB77"/>
      <c r="DC77"/>
      <c r="DD77"/>
      <c r="DE77"/>
      <c r="DF77"/>
      <c r="DG77"/>
      <c r="DH77"/>
    </row>
    <row r="78" spans="1:112" s="3" customFormat="1" ht="21" customHeight="1" thickBot="1" x14ac:dyDescent="0.25">
      <c r="A78" s="1"/>
      <c r="B78" s="1"/>
      <c r="D78" s="6"/>
      <c r="E78" s="244"/>
      <c r="F78" s="237"/>
      <c r="G78" s="237"/>
      <c r="H78" s="245"/>
      <c r="I78" s="95"/>
      <c r="J78" s="176"/>
      <c r="K78" s="176"/>
      <c r="L78" s="176"/>
      <c r="M78" s="176"/>
      <c r="N78" s="176"/>
      <c r="O78" s="176"/>
      <c r="P78" s="147"/>
      <c r="Q78" s="105"/>
      <c r="R78" s="58" t="s">
        <v>103</v>
      </c>
      <c r="S78" s="58"/>
      <c r="T78" s="177">
        <f>+AU52</f>
        <v>0</v>
      </c>
      <c r="U78" s="178"/>
      <c r="V78" s="178"/>
      <c r="W78" s="178"/>
      <c r="X78" s="58" t="s">
        <v>85</v>
      </c>
      <c r="Y78" s="179" t="s">
        <v>104</v>
      </c>
      <c r="Z78" s="179"/>
      <c r="AA78" s="58" t="s">
        <v>105</v>
      </c>
      <c r="AB78" s="180">
        <f>+AB61</f>
        <v>0</v>
      </c>
      <c r="AC78" s="181"/>
      <c r="AD78" s="181"/>
      <c r="AE78" s="181"/>
      <c r="AF78" s="181"/>
      <c r="AG78" s="58" t="s">
        <v>85</v>
      </c>
      <c r="AH78" s="148" t="s">
        <v>104</v>
      </c>
      <c r="AI78" s="182" t="s">
        <v>106</v>
      </c>
      <c r="AJ78" s="182"/>
      <c r="AK78" s="177">
        <f>+AC72</f>
        <v>0</v>
      </c>
      <c r="AL78" s="178"/>
      <c r="AM78" s="178"/>
      <c r="AN78" s="169" t="s">
        <v>31</v>
      </c>
      <c r="AO78" s="169"/>
      <c r="AP78" s="58" t="s">
        <v>61</v>
      </c>
      <c r="AQ78" s="170">
        <f>+T78-AB78-AK78</f>
        <v>0</v>
      </c>
      <c r="AR78" s="171"/>
      <c r="AS78" s="171"/>
      <c r="AT78" s="171"/>
      <c r="AU78" s="171"/>
      <c r="AV78" s="171"/>
      <c r="AW78" s="171"/>
      <c r="AX78" s="58" t="s">
        <v>85</v>
      </c>
      <c r="BA78" s="6"/>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c r="DA78"/>
      <c r="DB78"/>
      <c r="DC78"/>
      <c r="DD78"/>
      <c r="DE78"/>
      <c r="DF78"/>
      <c r="DG78"/>
      <c r="DH78"/>
    </row>
    <row r="79" spans="1:112" s="3" customFormat="1" ht="16.5" customHeight="1" thickTop="1" x14ac:dyDescent="0.2">
      <c r="A79" s="1"/>
      <c r="B79" s="1"/>
      <c r="D79" s="6"/>
      <c r="E79" s="55"/>
      <c r="H79" s="149"/>
      <c r="I79" s="95"/>
      <c r="J79" s="172" t="s">
        <v>107</v>
      </c>
      <c r="K79" s="172"/>
      <c r="L79" s="172"/>
      <c r="M79" s="172"/>
      <c r="N79" s="172"/>
      <c r="O79" s="172"/>
      <c r="P79" s="147"/>
      <c r="S79" s="150"/>
      <c r="T79" s="70"/>
      <c r="U79" s="70"/>
      <c r="V79" s="151"/>
      <c r="W79" s="151"/>
      <c r="X79" s="151"/>
      <c r="Y79" s="151"/>
      <c r="Z79" s="151"/>
      <c r="AA79" s="151"/>
      <c r="AB79" s="148"/>
      <c r="AC79" s="148"/>
      <c r="AD79" s="152"/>
      <c r="AE79" s="152"/>
      <c r="AF79" s="152"/>
      <c r="AG79" s="152"/>
      <c r="AH79" s="153"/>
      <c r="AI79" s="13"/>
      <c r="AJ79" s="13"/>
      <c r="AK79" s="13"/>
      <c r="AL79" s="13"/>
      <c r="AM79" s="13"/>
      <c r="AN79" s="13"/>
      <c r="AO79" s="154"/>
      <c r="AP79" s="154"/>
      <c r="AQ79" s="93"/>
      <c r="AR79" s="93"/>
      <c r="AS79" s="58"/>
      <c r="AT79" s="58"/>
      <c r="AU79" s="58"/>
      <c r="AV79" s="58"/>
      <c r="AW79" s="58"/>
      <c r="AX79" s="58"/>
      <c r="AY79" s="58"/>
      <c r="AZ79" s="93"/>
      <c r="BA79" s="6"/>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c r="DA79"/>
      <c r="DB79"/>
      <c r="DC79"/>
      <c r="DD79"/>
      <c r="DE79"/>
      <c r="DF79"/>
      <c r="DG79"/>
      <c r="DH79"/>
    </row>
    <row r="80" spans="1:112" s="3" customFormat="1" ht="11.25" customHeight="1" x14ac:dyDescent="0.2">
      <c r="A80" s="1"/>
      <c r="B80" s="1"/>
      <c r="D80" s="6"/>
      <c r="E80" s="82"/>
      <c r="F80" s="20"/>
      <c r="G80" s="20"/>
      <c r="H80" s="20"/>
      <c r="I80" s="155"/>
      <c r="J80" s="156"/>
      <c r="K80" s="157"/>
      <c r="L80" s="157"/>
      <c r="M80" s="157"/>
      <c r="N80" s="157"/>
      <c r="O80" s="157"/>
      <c r="P80" s="83"/>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158"/>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c r="DA80"/>
      <c r="DB80"/>
      <c r="DC80"/>
      <c r="DD80"/>
      <c r="DE80"/>
      <c r="DF80"/>
      <c r="DG80"/>
      <c r="DH80"/>
    </row>
    <row r="81" spans="1:112" s="3" customFormat="1" ht="3" customHeight="1" x14ac:dyDescent="0.2">
      <c r="A81" s="1"/>
      <c r="B81" s="1"/>
      <c r="D81" s="6"/>
      <c r="E81" s="55"/>
      <c r="J81" s="159"/>
      <c r="K81" s="159"/>
      <c r="L81" s="159"/>
      <c r="M81" s="159"/>
      <c r="N81" s="159"/>
      <c r="O81" s="159"/>
      <c r="P81" s="159"/>
      <c r="BA81" s="6"/>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DF81"/>
      <c r="DG81"/>
      <c r="DH81"/>
    </row>
    <row r="82" spans="1:112" s="3" customFormat="1" ht="15" customHeight="1" x14ac:dyDescent="0.2">
      <c r="A82" s="1"/>
      <c r="B82" s="1"/>
      <c r="D82" s="6"/>
      <c r="E82" s="55"/>
      <c r="H82" s="84" t="s">
        <v>108</v>
      </c>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6"/>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DF82"/>
      <c r="DG82"/>
      <c r="DH82"/>
    </row>
    <row r="83" spans="1:112" s="3" customFormat="1" ht="15" customHeight="1" x14ac:dyDescent="0.2">
      <c r="A83" s="1"/>
      <c r="B83" s="1"/>
      <c r="D83" s="6"/>
      <c r="E83" s="55"/>
      <c r="H83" s="84" t="s">
        <v>109</v>
      </c>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6"/>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DF83"/>
      <c r="DG83"/>
      <c r="DH83"/>
    </row>
    <row r="84" spans="1:112" s="3" customFormat="1" ht="15" customHeight="1" x14ac:dyDescent="0.2">
      <c r="A84" s="1"/>
      <c r="B84" s="1"/>
      <c r="D84" s="6"/>
      <c r="E84" s="55"/>
      <c r="G84" s="84" t="s">
        <v>110</v>
      </c>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6"/>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DF84"/>
      <c r="DG84"/>
      <c r="DH84"/>
    </row>
    <row r="85" spans="1:112" s="3" customFormat="1" ht="15.75" customHeight="1" x14ac:dyDescent="0.2">
      <c r="A85" s="1"/>
      <c r="B85" s="1"/>
      <c r="D85" s="6"/>
      <c r="E85" s="55"/>
      <c r="H85" s="84" t="s">
        <v>58</v>
      </c>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6"/>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12" s="3" customFormat="1" ht="15.75" customHeight="1" x14ac:dyDescent="0.2">
      <c r="A86" s="1"/>
      <c r="B86" s="1"/>
      <c r="D86" s="6"/>
      <c r="E86" s="55"/>
      <c r="H86" s="84"/>
      <c r="I86" s="84"/>
      <c r="J86" s="84"/>
      <c r="K86" s="84"/>
      <c r="L86" s="84"/>
      <c r="M86" s="84"/>
      <c r="N86" s="84"/>
      <c r="O86" s="166"/>
      <c r="P86" s="166"/>
      <c r="Q86" s="166"/>
      <c r="R86" s="173"/>
      <c r="S86" s="173"/>
      <c r="T86" s="173"/>
      <c r="U86" s="84" t="s">
        <v>22</v>
      </c>
      <c r="V86" s="174"/>
      <c r="W86" s="174"/>
      <c r="X86" s="84" t="s">
        <v>23</v>
      </c>
      <c r="Y86" s="174"/>
      <c r="Z86" s="174"/>
      <c r="AA86" s="174"/>
      <c r="AB86" s="84" t="s">
        <v>24</v>
      </c>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6"/>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12" s="3" customFormat="1" ht="19.5" customHeight="1" x14ac:dyDescent="0.2">
      <c r="A87" s="1"/>
      <c r="B87" s="1"/>
      <c r="D87" s="6"/>
      <c r="E87" s="55"/>
      <c r="O87" s="84"/>
      <c r="P87" s="84"/>
      <c r="Q87" s="84"/>
      <c r="U87" s="84"/>
      <c r="X87" s="84"/>
      <c r="AA87" s="183" t="s">
        <v>111</v>
      </c>
      <c r="AB87" s="183"/>
      <c r="AC87" s="183"/>
      <c r="AD87" s="183"/>
      <c r="AE87" s="183"/>
      <c r="AF87" s="183"/>
      <c r="AG87" s="197"/>
      <c r="AH87" s="197"/>
      <c r="AI87" s="197"/>
      <c r="AJ87" s="197"/>
      <c r="AK87" s="197"/>
      <c r="AL87" s="197"/>
      <c r="AM87" s="197"/>
      <c r="AN87" s="197"/>
      <c r="AO87" s="197"/>
      <c r="AP87" s="197"/>
      <c r="AQ87" s="197"/>
      <c r="AR87" s="197"/>
      <c r="AS87" s="197"/>
      <c r="AT87" s="197"/>
      <c r="AU87" s="197"/>
      <c r="AV87" s="197"/>
      <c r="AW87" s="197"/>
      <c r="AX87" s="197"/>
      <c r="AY87" s="197"/>
      <c r="AZ87" s="197"/>
      <c r="BA87" s="198"/>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12" s="3" customFormat="1" ht="10.5" customHeight="1" x14ac:dyDescent="0.2">
      <c r="A88" s="1"/>
      <c r="B88" s="1"/>
      <c r="D88" s="6"/>
      <c r="E88" s="55"/>
      <c r="AA88" s="183"/>
      <c r="AB88" s="183"/>
      <c r="AC88" s="183"/>
      <c r="AD88" s="183"/>
      <c r="AE88" s="183"/>
      <c r="AF88" s="183"/>
      <c r="AG88" s="174" t="s">
        <v>5</v>
      </c>
      <c r="AH88" s="174"/>
      <c r="AI88" s="174"/>
      <c r="AJ88" s="174"/>
      <c r="AK88" s="174"/>
      <c r="AL88" s="174"/>
      <c r="AM88" s="174"/>
      <c r="AN88" s="174"/>
      <c r="AO88" s="174"/>
      <c r="AP88" s="174"/>
      <c r="AQ88" s="174"/>
      <c r="AR88" s="174"/>
      <c r="AS88" s="174"/>
      <c r="AT88" s="174"/>
      <c r="AU88" s="174"/>
      <c r="AV88" s="174"/>
      <c r="AW88" s="174"/>
      <c r="AX88" s="174"/>
      <c r="AY88" s="174"/>
      <c r="AZ88" s="174"/>
      <c r="BA88" s="199"/>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12" s="3" customFormat="1" ht="6" customHeight="1" x14ac:dyDescent="0.2">
      <c r="A89" s="1"/>
      <c r="B89" s="1"/>
      <c r="D89" s="6"/>
      <c r="E89" s="55"/>
      <c r="AA89" s="167"/>
      <c r="AB89" s="167"/>
      <c r="AC89" s="167"/>
      <c r="AD89" s="167"/>
      <c r="AE89" s="167"/>
      <c r="AF89" s="167"/>
      <c r="AG89" s="174"/>
      <c r="AH89" s="174"/>
      <c r="AI89" s="174"/>
      <c r="AJ89" s="174"/>
      <c r="AK89" s="174"/>
      <c r="AL89" s="174"/>
      <c r="AM89" s="174"/>
      <c r="AN89" s="174"/>
      <c r="AO89" s="174"/>
      <c r="AP89" s="174"/>
      <c r="AQ89" s="174"/>
      <c r="AR89" s="174"/>
      <c r="AS89" s="174"/>
      <c r="AT89" s="174"/>
      <c r="AU89" s="174"/>
      <c r="AV89" s="174"/>
      <c r="AW89" s="174"/>
      <c r="AX89" s="174"/>
      <c r="AY89" s="174"/>
      <c r="AZ89" s="174"/>
      <c r="BA89" s="199"/>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12" s="3" customFormat="1" ht="5.25" customHeight="1" x14ac:dyDescent="0.2">
      <c r="A90" s="1"/>
      <c r="B90" s="1"/>
      <c r="E90" s="82"/>
      <c r="F90" s="20"/>
      <c r="G90" s="20"/>
      <c r="H90" s="20"/>
      <c r="I90" s="20"/>
      <c r="J90" s="20"/>
      <c r="K90" s="20"/>
      <c r="L90" s="20"/>
      <c r="M90" s="20"/>
      <c r="N90" s="20"/>
      <c r="O90" s="20"/>
      <c r="P90" s="20"/>
      <c r="Q90" s="20"/>
      <c r="R90" s="20"/>
      <c r="S90" s="20"/>
      <c r="T90" s="20"/>
      <c r="U90" s="20"/>
      <c r="V90" s="20"/>
      <c r="W90" s="20"/>
      <c r="X90" s="20"/>
      <c r="Y90" s="20"/>
      <c r="Z90" s="20"/>
      <c r="AA90" s="168"/>
      <c r="AB90" s="168"/>
      <c r="AC90" s="168"/>
      <c r="AD90" s="168"/>
      <c r="AE90" s="168"/>
      <c r="AF90" s="168"/>
      <c r="AG90" s="200"/>
      <c r="AH90" s="200"/>
      <c r="AI90" s="200"/>
      <c r="AJ90" s="200"/>
      <c r="AK90" s="200"/>
      <c r="AL90" s="200"/>
      <c r="AM90" s="200"/>
      <c r="AN90" s="200"/>
      <c r="AO90" s="200"/>
      <c r="AP90" s="200"/>
      <c r="AQ90" s="200"/>
      <c r="AR90" s="200"/>
      <c r="AS90" s="200"/>
      <c r="AT90" s="200"/>
      <c r="AU90" s="200"/>
      <c r="AV90" s="200"/>
      <c r="AW90" s="200"/>
      <c r="AX90" s="200"/>
      <c r="AY90" s="200"/>
      <c r="AZ90" s="200"/>
      <c r="BA90" s="20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12" s="3" customFormat="1" ht="11.25" customHeight="1" x14ac:dyDescent="0.2">
      <c r="A91" s="1"/>
      <c r="B91" s="1"/>
      <c r="G91" s="160" t="s">
        <v>112</v>
      </c>
      <c r="H91" s="160"/>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12" s="3" customFormat="1" ht="11.25" customHeight="1" x14ac:dyDescent="0.2">
      <c r="A92" s="1"/>
      <c r="B92" s="1"/>
      <c r="E92" s="4"/>
      <c r="F92" s="4"/>
      <c r="G92" s="11" t="s">
        <v>113</v>
      </c>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12" s="3" customFormat="1" ht="12.75" customHeight="1" x14ac:dyDescent="0.2">
      <c r="A93" s="1"/>
      <c r="B93" s="1"/>
      <c r="E93" s="4"/>
      <c r="F93" s="4"/>
      <c r="G93" s="11" t="s">
        <v>59</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12" s="3" customFormat="1" ht="12" customHeight="1" x14ac:dyDescent="0.2">
      <c r="A94" s="1"/>
      <c r="B94" s="1"/>
      <c r="E94" s="4"/>
      <c r="F94" s="12" t="s">
        <v>114</v>
      </c>
      <c r="G94" s="12"/>
      <c r="H94" s="12"/>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12" s="3" customFormat="1" ht="13.5" customHeight="1" x14ac:dyDescent="0.2">
      <c r="A95" s="1"/>
      <c r="B95" s="1"/>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12" s="3" customFormat="1" ht="13.5" customHeight="1" x14ac:dyDescent="0.2">
      <c r="A96" s="1"/>
      <c r="B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s="3" customFormat="1" ht="13.5" customHeight="1" x14ac:dyDescent="0.2">
      <c r="A97" s="1"/>
      <c r="B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s="3" customFormat="1" ht="13.5" customHeight="1" x14ac:dyDescent="0.2">
      <c r="A98" s="1"/>
      <c r="B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s="3" customFormat="1" ht="13.5" customHeight="1" x14ac:dyDescent="0.2">
      <c r="A99" s="1"/>
      <c r="B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s="3" customFormat="1" ht="13.5" customHeight="1" x14ac:dyDescent="0.2">
      <c r="A100" s="1"/>
      <c r="B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s="3" customFormat="1" ht="13.5" customHeight="1" x14ac:dyDescent="0.2">
      <c r="A101" s="1"/>
      <c r="B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s="3" customFormat="1" ht="13.5" customHeight="1" x14ac:dyDescent="0.2">
      <c r="A102" s="1"/>
      <c r="B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s="3" customFormat="1" ht="13.5" customHeight="1" x14ac:dyDescent="0.2">
      <c r="A103" s="1"/>
      <c r="B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s="3" customFormat="1" ht="13.5" customHeight="1" x14ac:dyDescent="0.2">
      <c r="A104" s="1"/>
      <c r="B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s="3" customFormat="1" ht="13.5" customHeight="1" x14ac:dyDescent="0.2">
      <c r="A105" s="1"/>
      <c r="B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row>
    <row r="106" spans="1:100" ht="13.5" customHeight="1" x14ac:dyDescent="0.2"/>
    <row r="107" spans="1:100" ht="13.5" customHeight="1" x14ac:dyDescent="0.2"/>
    <row r="108" spans="1:100" ht="13.5" customHeight="1" x14ac:dyDescent="0.2"/>
    <row r="109" spans="1:100" ht="13.5" customHeight="1" x14ac:dyDescent="0.2"/>
    <row r="110" spans="1:100" ht="13.5" customHeight="1" x14ac:dyDescent="0.2"/>
    <row r="111" spans="1:100" ht="13.5" customHeight="1" x14ac:dyDescent="0.2"/>
    <row r="112" spans="1:10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sheetData>
  <sheetProtection algorithmName="SHA-512" hashValue="sbVX9yipUuSvaXdk2kjkgmdtXNk4a3IPZu/Iq7cKJM8rsN0WN4WAc6GPFEAEYH4mWhRkTHp2YSojjXbIye955Q==" saltValue="Z/dsAx48SwvJ6NRyLCFcSg==" spinCount="100000" sheet="1" scenarios="1" formatCells="0"/>
  <mergeCells count="197">
    <mergeCell ref="L11:M11"/>
    <mergeCell ref="O11:U11"/>
    <mergeCell ref="E13:L18"/>
    <mergeCell ref="M13:P16"/>
    <mergeCell ref="Q13:V16"/>
    <mergeCell ref="W13:X16"/>
    <mergeCell ref="E6:W6"/>
    <mergeCell ref="G7:BA7"/>
    <mergeCell ref="E9:K9"/>
    <mergeCell ref="L9:V9"/>
    <mergeCell ref="W9:AF9"/>
    <mergeCell ref="E10:K10"/>
    <mergeCell ref="L10:M10"/>
    <mergeCell ref="O10:U10"/>
    <mergeCell ref="W10:AF11"/>
    <mergeCell ref="E11:K11"/>
    <mergeCell ref="Y13:AB16"/>
    <mergeCell ref="AC13:AD16"/>
    <mergeCell ref="AF13:AI15"/>
    <mergeCell ref="AK13:BA17"/>
    <mergeCell ref="AF16:AI17"/>
    <mergeCell ref="M17:P18"/>
    <mergeCell ref="Q17:AD18"/>
    <mergeCell ref="AK18:AK19"/>
    <mergeCell ref="E19:H23"/>
    <mergeCell ref="J19:O20"/>
    <mergeCell ref="Q19:AD20"/>
    <mergeCell ref="AF19:AI21"/>
    <mergeCell ref="AK20:BA21"/>
    <mergeCell ref="J21:O22"/>
    <mergeCell ref="Q21:AD22"/>
    <mergeCell ref="AF22:AI22"/>
    <mergeCell ref="AK22:BA22"/>
    <mergeCell ref="AL18:AN19"/>
    <mergeCell ref="AO18:AP19"/>
    <mergeCell ref="J23:O23"/>
    <mergeCell ref="Q23:T23"/>
    <mergeCell ref="Z23:AD23"/>
    <mergeCell ref="AR23:AS23"/>
    <mergeCell ref="AU23:AV23"/>
    <mergeCell ref="AX23:BA23"/>
    <mergeCell ref="AQ18:AU19"/>
    <mergeCell ref="AC24:AD26"/>
    <mergeCell ref="AF24:AN27"/>
    <mergeCell ref="AP24:AR27"/>
    <mergeCell ref="AS24:AT27"/>
    <mergeCell ref="AV24:AY27"/>
    <mergeCell ref="AZ24:BA27"/>
    <mergeCell ref="G24:O24"/>
    <mergeCell ref="Q24:U26"/>
    <mergeCell ref="V24:V26"/>
    <mergeCell ref="W24:X26"/>
    <mergeCell ref="Y24:Z26"/>
    <mergeCell ref="AA24:AB26"/>
    <mergeCell ref="G25:O26"/>
    <mergeCell ref="Y27:Y28"/>
    <mergeCell ref="Z27:Z28"/>
    <mergeCell ref="AA27:AB28"/>
    <mergeCell ref="AC27:AD28"/>
    <mergeCell ref="AF28:AO28"/>
    <mergeCell ref="AP28:BA28"/>
    <mergeCell ref="G27:O28"/>
    <mergeCell ref="Q27:T28"/>
    <mergeCell ref="U27:U28"/>
    <mergeCell ref="V27:V28"/>
    <mergeCell ref="W27:W28"/>
    <mergeCell ref="X27:X28"/>
    <mergeCell ref="AJ35:AJ36"/>
    <mergeCell ref="AK35:AQ36"/>
    <mergeCell ref="AS30:BA32"/>
    <mergeCell ref="AA31:AB31"/>
    <mergeCell ref="AM31:AN31"/>
    <mergeCell ref="AA32:AB32"/>
    <mergeCell ref="AM32:AN32"/>
    <mergeCell ref="G33:O33"/>
    <mergeCell ref="G30:O32"/>
    <mergeCell ref="Q30:Z32"/>
    <mergeCell ref="AA30:AB30"/>
    <mergeCell ref="AD30:AJ32"/>
    <mergeCell ref="AM30:AN30"/>
    <mergeCell ref="AP30:AQ32"/>
    <mergeCell ref="AZ35:AZ36"/>
    <mergeCell ref="BA35:BA36"/>
    <mergeCell ref="AY35:AY36"/>
    <mergeCell ref="J38:O39"/>
    <mergeCell ref="R38:AA41"/>
    <mergeCell ref="AF38:AH39"/>
    <mergeCell ref="AI38:AK41"/>
    <mergeCell ref="AL38:AO41"/>
    <mergeCell ref="AP38:AP41"/>
    <mergeCell ref="AQ38:AQ41"/>
    <mergeCell ref="AT38:AX39"/>
    <mergeCell ref="AR35:AS36"/>
    <mergeCell ref="AT35:AT36"/>
    <mergeCell ref="AU35:AV36"/>
    <mergeCell ref="AW35:AW36"/>
    <mergeCell ref="AX35:AX36"/>
    <mergeCell ref="G34:O36"/>
    <mergeCell ref="Q34:AJ34"/>
    <mergeCell ref="AK34:AQ34"/>
    <mergeCell ref="AR34:AS34"/>
    <mergeCell ref="AT34:BA34"/>
    <mergeCell ref="Q35:AB36"/>
    <mergeCell ref="AC35:AC36"/>
    <mergeCell ref="AD35:AI36"/>
    <mergeCell ref="AL45:AO48"/>
    <mergeCell ref="AP45:AP48"/>
    <mergeCell ref="AQ45:AQ48"/>
    <mergeCell ref="AT45:AX46"/>
    <mergeCell ref="AZ46:AZ48"/>
    <mergeCell ref="AF47:AH48"/>
    <mergeCell ref="AT47:AX48"/>
    <mergeCell ref="AZ38:AZ40"/>
    <mergeCell ref="E39:G78"/>
    <mergeCell ref="H39:H78"/>
    <mergeCell ref="AF40:AH41"/>
    <mergeCell ref="AT40:AX41"/>
    <mergeCell ref="J41:O42"/>
    <mergeCell ref="J44:O46"/>
    <mergeCell ref="R44:AA48"/>
    <mergeCell ref="AF45:AH46"/>
    <mergeCell ref="AI45:AK48"/>
    <mergeCell ref="J48:O49"/>
    <mergeCell ref="J52:O54"/>
    <mergeCell ref="S52:Z54"/>
    <mergeCell ref="AA52:AA54"/>
    <mergeCell ref="AC52:AC55"/>
    <mergeCell ref="AD52:AE55"/>
    <mergeCell ref="R55:R57"/>
    <mergeCell ref="S55:AA57"/>
    <mergeCell ref="AB55:AB57"/>
    <mergeCell ref="J56:O57"/>
    <mergeCell ref="AR52:AR55"/>
    <mergeCell ref="AS52:AS55"/>
    <mergeCell ref="AT52:AT55"/>
    <mergeCell ref="AU52:AY55"/>
    <mergeCell ref="AZ53:AZ54"/>
    <mergeCell ref="AF54:AH55"/>
    <mergeCell ref="AL54:AM55"/>
    <mergeCell ref="AP54:AQ55"/>
    <mergeCell ref="AF52:AH53"/>
    <mergeCell ref="AI52:AJ55"/>
    <mergeCell ref="AK52:AK55"/>
    <mergeCell ref="AL52:AM53"/>
    <mergeCell ref="AN52:AO55"/>
    <mergeCell ref="AP52:AQ53"/>
    <mergeCell ref="AL56:AM57"/>
    <mergeCell ref="AP56:AQ57"/>
    <mergeCell ref="AL72:AY73"/>
    <mergeCell ref="J60:O62"/>
    <mergeCell ref="AK60:AK65"/>
    <mergeCell ref="AL60:AY62"/>
    <mergeCell ref="AZ60:AZ65"/>
    <mergeCell ref="Q61:U64"/>
    <mergeCell ref="V61:V64"/>
    <mergeCell ref="W61:X64"/>
    <mergeCell ref="Y61:AA64"/>
    <mergeCell ref="AB61:AH64"/>
    <mergeCell ref="AI61:AI64"/>
    <mergeCell ref="J63:O65"/>
    <mergeCell ref="AL63:AY65"/>
    <mergeCell ref="AA87:AF87"/>
    <mergeCell ref="AA88:AF88"/>
    <mergeCell ref="AK78:AM78"/>
    <mergeCell ref="J70:O71"/>
    <mergeCell ref="J72:O73"/>
    <mergeCell ref="Q72:R73"/>
    <mergeCell ref="S72:W73"/>
    <mergeCell ref="X72:X73"/>
    <mergeCell ref="Y72:AA73"/>
    <mergeCell ref="AB72:AB73"/>
    <mergeCell ref="AC72:AI73"/>
    <mergeCell ref="AJ72:AJ73"/>
    <mergeCell ref="AK67:AK75"/>
    <mergeCell ref="AG87:BA87"/>
    <mergeCell ref="AG88:BA90"/>
    <mergeCell ref="AZ67:BA75"/>
    <mergeCell ref="Q68:U71"/>
    <mergeCell ref="V68:V71"/>
    <mergeCell ref="W68:X71"/>
    <mergeCell ref="Y68:Z71"/>
    <mergeCell ref="AA68:AD71"/>
    <mergeCell ref="AE68:AG71"/>
    <mergeCell ref="AH68:AH71"/>
    <mergeCell ref="AL68:AY70"/>
    <mergeCell ref="AN78:AO78"/>
    <mergeCell ref="AQ78:AW78"/>
    <mergeCell ref="J79:O79"/>
    <mergeCell ref="R86:T86"/>
    <mergeCell ref="V86:W86"/>
    <mergeCell ref="Y86:AA86"/>
    <mergeCell ref="J76:O76"/>
    <mergeCell ref="J77:O78"/>
    <mergeCell ref="T78:W78"/>
    <mergeCell ref="Y78:Z78"/>
    <mergeCell ref="AB78:AF78"/>
    <mergeCell ref="AI78:AJ78"/>
  </mergeCells>
  <phoneticPr fontId="3"/>
  <printOptions horizontalCentered="1" verticalCentered="1"/>
  <pageMargins left="0.19685039370078741" right="0.19685039370078741" top="0.19685039370078741" bottom="0.19685039370078741" header="0.19685039370078741" footer="0.19685039370078741"/>
  <pageSetup paperSize="9" scale="95" orientation="portrait" r:id="rId1"/>
  <headerFooter alignWithMargins="0"/>
  <rowBreaks count="1" manualBreakCount="1">
    <brk id="94" max="16383" man="1"/>
  </rowBreaks>
  <ignoredErrors>
    <ignoredError sqref="AF45 AF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資格取得申出書 (新様式)</vt:lpstr>
      <vt:lpstr>'資格取得申出書 (新様式)'!Print_Area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notos</dc:creator>
  <cp:lastModifiedBy>User</cp:lastModifiedBy>
  <cp:lastPrinted>2025-01-20T06:13:40Z</cp:lastPrinted>
  <dcterms:created xsi:type="dcterms:W3CDTF">2020-09-29T04:35:46Z</dcterms:created>
  <dcterms:modified xsi:type="dcterms:W3CDTF">2025-01-20T06:14:50Z</dcterms:modified>
</cp:coreProperties>
</file>